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insonomamarin.sharepoint.com/sites/Planning/PlanningFiles/Ridership/Ridership for Web Posting/2022 Ridership Web Postings/"/>
    </mc:Choice>
  </mc:AlternateContent>
  <xr:revisionPtr revIDLastSave="627" documentId="8_{7A63848E-4436-4BD2-BE2E-42B67A4D300B}" xr6:coauthVersionLast="47" xr6:coauthVersionMax="47" xr10:uidLastSave="{7DF93F50-E5A8-4986-BCEB-FC5B2968B5A4}"/>
  <bookViews>
    <workbookView xWindow="-109" yWindow="-109" windowWidth="26301" windowHeight="14305" activeTab="4" xr2:uid="{3CC30CC0-FE43-401A-8B54-1D3E1CBBF1CE}"/>
  </bookViews>
  <sheets>
    <sheet name="1.2022" sheetId="2" r:id="rId1"/>
    <sheet name="2.2022" sheetId="3" r:id="rId2"/>
    <sheet name="3.2022" sheetId="4" r:id="rId3"/>
    <sheet name="4.2022" sheetId="6" r:id="rId4"/>
    <sheet name="5.2022" sheetId="7" r:id="rId5"/>
  </sheets>
  <definedNames>
    <definedName name="_xlnm.Print_Area" localSheetId="0">'1.2022'!$B$1:$AE$44</definedName>
    <definedName name="_xlnm.Print_Area" localSheetId="1">'2.2022'!$B$1:$AE$40</definedName>
    <definedName name="_xlnm.Print_Area" localSheetId="2">'3.2022'!$B$1:$AE$43</definedName>
    <definedName name="_xlnm.Print_Area" localSheetId="3">'4.2022'!$B$1:$AE$43</definedName>
    <definedName name="_xlnm.Print_Area" localSheetId="4">'5.2022'!$B$1:$AE$44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0" i="7" l="1"/>
  <c r="I40" i="7"/>
  <c r="AE40" i="7" s="1"/>
  <c r="P43" i="7" l="1"/>
  <c r="AD43" i="7"/>
  <c r="W41" i="7"/>
  <c r="I41" i="7"/>
  <c r="W39" i="7"/>
  <c r="I39" i="7"/>
  <c r="W31" i="7"/>
  <c r="I31" i="7"/>
  <c r="W30" i="7"/>
  <c r="I30" i="7"/>
  <c r="W22" i="7"/>
  <c r="I22" i="7"/>
  <c r="W21" i="7"/>
  <c r="I21" i="7"/>
  <c r="W13" i="7"/>
  <c r="I13" i="7"/>
  <c r="W12" i="7"/>
  <c r="I12" i="7"/>
  <c r="W4" i="7"/>
  <c r="I4" i="7"/>
  <c r="AD37" i="7"/>
  <c r="P37" i="7"/>
  <c r="AD36" i="7"/>
  <c r="P36" i="7"/>
  <c r="AD35" i="7"/>
  <c r="P35" i="7"/>
  <c r="AD34" i="7"/>
  <c r="P34" i="7"/>
  <c r="AD33" i="7"/>
  <c r="P33" i="7"/>
  <c r="AD28" i="7"/>
  <c r="P28" i="7"/>
  <c r="AD27" i="7"/>
  <c r="P27" i="7"/>
  <c r="AD26" i="7"/>
  <c r="P26" i="7"/>
  <c r="AD25" i="7"/>
  <c r="P25" i="7"/>
  <c r="AD24" i="7"/>
  <c r="P24" i="7"/>
  <c r="AD19" i="7"/>
  <c r="P19" i="7"/>
  <c r="AD18" i="7"/>
  <c r="P18" i="7"/>
  <c r="AD17" i="7"/>
  <c r="P17" i="7"/>
  <c r="AD16" i="7"/>
  <c r="P16" i="7"/>
  <c r="AD15" i="7"/>
  <c r="P15" i="7"/>
  <c r="AD10" i="7"/>
  <c r="P10" i="7"/>
  <c r="AD9" i="7"/>
  <c r="P9" i="7"/>
  <c r="AD8" i="7"/>
  <c r="P8" i="7"/>
  <c r="AD7" i="7"/>
  <c r="P7" i="7"/>
  <c r="AD6" i="7"/>
  <c r="P6" i="7"/>
  <c r="AE43" i="6"/>
  <c r="AE31" i="7" l="1"/>
  <c r="AE43" i="7"/>
  <c r="AE39" i="7"/>
  <c r="AE41" i="7"/>
  <c r="AE33" i="7"/>
  <c r="AE26" i="7"/>
  <c r="AE21" i="7"/>
  <c r="AE13" i="7"/>
  <c r="AE15" i="7"/>
  <c r="AE19" i="7"/>
  <c r="AE30" i="7"/>
  <c r="AE22" i="7"/>
  <c r="AE4" i="7"/>
  <c r="AE16" i="7"/>
  <c r="AE12" i="7"/>
  <c r="AE28" i="7"/>
  <c r="AE8" i="7"/>
  <c r="AE7" i="7"/>
  <c r="AE35" i="7"/>
  <c r="AE9" i="7"/>
  <c r="AE6" i="7"/>
  <c r="AE10" i="7"/>
  <c r="AE24" i="7"/>
  <c r="AE17" i="7"/>
  <c r="AE25" i="7"/>
  <c r="AE36" i="7"/>
  <c r="AE27" i="7"/>
  <c r="AE34" i="7"/>
  <c r="AE37" i="7"/>
  <c r="AE18" i="7"/>
  <c r="W42" i="6"/>
  <c r="I42" i="6"/>
  <c r="AD40" i="6"/>
  <c r="P40" i="6"/>
  <c r="AD39" i="6"/>
  <c r="P39" i="6"/>
  <c r="AD38" i="6"/>
  <c r="P38" i="6"/>
  <c r="AD37" i="6"/>
  <c r="P37" i="6"/>
  <c r="AD36" i="6"/>
  <c r="P36" i="6"/>
  <c r="W33" i="6"/>
  <c r="I33" i="6"/>
  <c r="AD31" i="6"/>
  <c r="P31" i="6"/>
  <c r="AD30" i="6"/>
  <c r="P30" i="6"/>
  <c r="AD29" i="6"/>
  <c r="P29" i="6"/>
  <c r="AD28" i="6"/>
  <c r="P28" i="6"/>
  <c r="AD27" i="6"/>
  <c r="P27" i="6"/>
  <c r="W24" i="6"/>
  <c r="I24" i="6"/>
  <c r="AD22" i="6"/>
  <c r="P22" i="6"/>
  <c r="AD21" i="6"/>
  <c r="P21" i="6"/>
  <c r="AD20" i="6"/>
  <c r="P20" i="6"/>
  <c r="AD19" i="6"/>
  <c r="P19" i="6"/>
  <c r="AD18" i="6"/>
  <c r="P18" i="6"/>
  <c r="W15" i="6"/>
  <c r="I15" i="6"/>
  <c r="AD13" i="6"/>
  <c r="P13" i="6"/>
  <c r="AD12" i="6"/>
  <c r="P12" i="6"/>
  <c r="AD11" i="6"/>
  <c r="P11" i="6"/>
  <c r="AD10" i="6"/>
  <c r="P10" i="6"/>
  <c r="AD9" i="6"/>
  <c r="P9" i="6"/>
  <c r="W6" i="6"/>
  <c r="I6" i="6"/>
  <c r="AD4" i="6"/>
  <c r="P4" i="6"/>
  <c r="AE44" i="7" l="1"/>
  <c r="AE38" i="6"/>
  <c r="AE31" i="6"/>
  <c r="AE29" i="6"/>
  <c r="AE27" i="6"/>
  <c r="AE13" i="6"/>
  <c r="AE9" i="6"/>
  <c r="AE42" i="6"/>
  <c r="AE39" i="6"/>
  <c r="AE40" i="6"/>
  <c r="AE28" i="6"/>
  <c r="AE15" i="6"/>
  <c r="AE10" i="6"/>
  <c r="AE12" i="6"/>
  <c r="AE4" i="6"/>
  <c r="AE18" i="6"/>
  <c r="AE19" i="6"/>
  <c r="AE24" i="6"/>
  <c r="AE30" i="6"/>
  <c r="AE37" i="6"/>
  <c r="AE11" i="6"/>
  <c r="AE20" i="6"/>
  <c r="AE21" i="6"/>
  <c r="AE33" i="6"/>
  <c r="AE22" i="6"/>
  <c r="AE6" i="6"/>
  <c r="AE36" i="6"/>
  <c r="AE43" i="4"/>
  <c r="AD41" i="4" l="1"/>
  <c r="P41" i="4"/>
  <c r="AD42" i="4"/>
  <c r="P42" i="4"/>
  <c r="AD40" i="4"/>
  <c r="P40" i="4"/>
  <c r="AD39" i="4"/>
  <c r="P39" i="4"/>
  <c r="W36" i="4"/>
  <c r="I36" i="4"/>
  <c r="AD34" i="4"/>
  <c r="P34" i="4"/>
  <c r="AD33" i="4"/>
  <c r="P33" i="4"/>
  <c r="AD32" i="4"/>
  <c r="P32" i="4"/>
  <c r="AD31" i="4"/>
  <c r="P31" i="4"/>
  <c r="AD30" i="4"/>
  <c r="P30" i="4"/>
  <c r="W27" i="4"/>
  <c r="I27" i="4"/>
  <c r="AD25" i="4"/>
  <c r="P25" i="4"/>
  <c r="AD24" i="4"/>
  <c r="P24" i="4"/>
  <c r="AD23" i="4"/>
  <c r="P23" i="4"/>
  <c r="AD22" i="4"/>
  <c r="P22" i="4"/>
  <c r="AD21" i="4"/>
  <c r="P21" i="4"/>
  <c r="W18" i="4"/>
  <c r="I18" i="4"/>
  <c r="AD16" i="4"/>
  <c r="P16" i="4"/>
  <c r="AD15" i="4"/>
  <c r="P15" i="4"/>
  <c r="AD14" i="4"/>
  <c r="P14" i="4"/>
  <c r="AD13" i="4"/>
  <c r="P13" i="4"/>
  <c r="AD12" i="4"/>
  <c r="P12" i="4"/>
  <c r="W9" i="4"/>
  <c r="I9" i="4"/>
  <c r="AD7" i="4"/>
  <c r="P7" i="4"/>
  <c r="AD6" i="4"/>
  <c r="P6" i="4"/>
  <c r="AD5" i="4"/>
  <c r="P5" i="4"/>
  <c r="AD4" i="4"/>
  <c r="P4" i="4"/>
  <c r="AE40" i="3"/>
  <c r="AD39" i="3"/>
  <c r="P39" i="3"/>
  <c r="W36" i="3"/>
  <c r="I36" i="3"/>
  <c r="AD34" i="3"/>
  <c r="P34" i="3"/>
  <c r="AD33" i="3"/>
  <c r="P33" i="3"/>
  <c r="AD32" i="3"/>
  <c r="P32" i="3"/>
  <c r="AD31" i="3"/>
  <c r="P31" i="3"/>
  <c r="AD30" i="3"/>
  <c r="P30" i="3"/>
  <c r="W27" i="3"/>
  <c r="I27" i="3"/>
  <c r="AD25" i="3"/>
  <c r="P25" i="3"/>
  <c r="AD24" i="3"/>
  <c r="P24" i="3"/>
  <c r="AD23" i="3"/>
  <c r="P23" i="3"/>
  <c r="AD22" i="3"/>
  <c r="P22" i="3"/>
  <c r="AD21" i="3"/>
  <c r="P21" i="3"/>
  <c r="W18" i="3"/>
  <c r="I18" i="3"/>
  <c r="AD16" i="3"/>
  <c r="P16" i="3"/>
  <c r="AD15" i="3"/>
  <c r="P15" i="3"/>
  <c r="AD14" i="3"/>
  <c r="P14" i="3"/>
  <c r="AD13" i="3"/>
  <c r="P13" i="3"/>
  <c r="AD12" i="3"/>
  <c r="P12" i="3"/>
  <c r="W9" i="3"/>
  <c r="I9" i="3"/>
  <c r="AD7" i="3"/>
  <c r="P7" i="3"/>
  <c r="AD6" i="3"/>
  <c r="P6" i="3"/>
  <c r="AD5" i="3"/>
  <c r="P5" i="3"/>
  <c r="AD4" i="3"/>
  <c r="P4" i="3"/>
  <c r="P7" i="2"/>
  <c r="AD7" i="2"/>
  <c r="P8" i="2"/>
  <c r="AD8" i="2"/>
  <c r="P9" i="2"/>
  <c r="AD9" i="2"/>
  <c r="P10" i="2"/>
  <c r="AD10" i="2"/>
  <c r="P11" i="2"/>
  <c r="AD11" i="2"/>
  <c r="I13" i="2"/>
  <c r="W13" i="2"/>
  <c r="P16" i="2"/>
  <c r="AD16" i="2"/>
  <c r="P17" i="2"/>
  <c r="AD17" i="2"/>
  <c r="P18" i="2"/>
  <c r="AD18" i="2"/>
  <c r="P19" i="2"/>
  <c r="AD19" i="2"/>
  <c r="P20" i="2"/>
  <c r="AD20" i="2"/>
  <c r="I22" i="2"/>
  <c r="W22" i="2"/>
  <c r="P25" i="2"/>
  <c r="AD25" i="2"/>
  <c r="P26" i="2"/>
  <c r="AD26" i="2"/>
  <c r="P27" i="2"/>
  <c r="AD27" i="2"/>
  <c r="P28" i="2"/>
  <c r="AD28" i="2"/>
  <c r="P29" i="2"/>
  <c r="AD29" i="2"/>
  <c r="I31" i="2"/>
  <c r="W31" i="2"/>
  <c r="P34" i="2"/>
  <c r="AD34" i="2"/>
  <c r="P35" i="2"/>
  <c r="AD35" i="2"/>
  <c r="P36" i="2"/>
  <c r="AD36" i="2"/>
  <c r="P37" i="2"/>
  <c r="AD37" i="2"/>
  <c r="P38" i="2"/>
  <c r="AD38" i="2"/>
  <c r="I40" i="2"/>
  <c r="W40" i="2"/>
  <c r="P43" i="2"/>
  <c r="AD43" i="2"/>
  <c r="AE42" i="4" l="1"/>
  <c r="AE41" i="4"/>
  <c r="AE25" i="4"/>
  <c r="AE7" i="4"/>
  <c r="AE24" i="4"/>
  <c r="AE22" i="4"/>
  <c r="AE33" i="4"/>
  <c r="AE40" i="4"/>
  <c r="AE16" i="4"/>
  <c r="AE30" i="4"/>
  <c r="AE34" i="4"/>
  <c r="AE39" i="4"/>
  <c r="AE36" i="4"/>
  <c r="AE31" i="4"/>
  <c r="AE32" i="4"/>
  <c r="AE27" i="4"/>
  <c r="AE23" i="4"/>
  <c r="AE21" i="4"/>
  <c r="AE18" i="4"/>
  <c r="AE13" i="4"/>
  <c r="AE12" i="4"/>
  <c r="AE14" i="4"/>
  <c r="AE15" i="4"/>
  <c r="AE9" i="4"/>
  <c r="AE5" i="4"/>
  <c r="AE6" i="4"/>
  <c r="AE4" i="4"/>
  <c r="AE5" i="3"/>
  <c r="AE36" i="3"/>
  <c r="AE33" i="3"/>
  <c r="AE32" i="3"/>
  <c r="AE22" i="3"/>
  <c r="AE16" i="3"/>
  <c r="AE15" i="3"/>
  <c r="AE14" i="3"/>
  <c r="AE9" i="3"/>
  <c r="AE4" i="3"/>
  <c r="AE39" i="3"/>
  <c r="AE27" i="3"/>
  <c r="AE23" i="3"/>
  <c r="AE24" i="3"/>
  <c r="AE12" i="3"/>
  <c r="AE7" i="3"/>
  <c r="AE25" i="3"/>
  <c r="AE6" i="3"/>
  <c r="AE13" i="3"/>
  <c r="AE30" i="3"/>
  <c r="AE34" i="3"/>
  <c r="AE18" i="3"/>
  <c r="AE21" i="3"/>
  <c r="AE31" i="3"/>
  <c r="AE7" i="2"/>
  <c r="AE40" i="2"/>
  <c r="AE17" i="2"/>
  <c r="AE28" i="2"/>
  <c r="AE8" i="2"/>
  <c r="AE9" i="2"/>
  <c r="AE25" i="2"/>
  <c r="AE11" i="2"/>
  <c r="AE38" i="2"/>
  <c r="AE34" i="2"/>
  <c r="AE36" i="2"/>
  <c r="AE37" i="2"/>
  <c r="AE43" i="2"/>
  <c r="AE10" i="2"/>
  <c r="AE31" i="2"/>
  <c r="AE35" i="2"/>
  <c r="AE22" i="2"/>
  <c r="AE27" i="2"/>
  <c r="AE20" i="2"/>
  <c r="AE26" i="2"/>
  <c r="AE16" i="2"/>
  <c r="AE29" i="2"/>
  <c r="AE19" i="2"/>
  <c r="AE13" i="2"/>
  <c r="AE18" i="2"/>
  <c r="AE44" i="2" l="1"/>
</calcChain>
</file>

<file path=xl/sharedStrings.xml><?xml version="1.0" encoding="utf-8"?>
<sst xmlns="http://schemas.openxmlformats.org/spreadsheetml/2006/main" count="1108" uniqueCount="47">
  <si>
    <t>Monthly Total</t>
  </si>
  <si>
    <t>Daily Total</t>
  </si>
  <si>
    <t>NB Total</t>
  </si>
  <si>
    <t>8:29PM</t>
  </si>
  <si>
    <t>7:09PM</t>
  </si>
  <si>
    <t>6:37PM</t>
  </si>
  <si>
    <t>5:33PM</t>
  </si>
  <si>
    <t>5:01PM</t>
  </si>
  <si>
    <t>3:57PM</t>
  </si>
  <si>
    <t>2:53PM</t>
  </si>
  <si>
    <t>2:41PM</t>
  </si>
  <si>
    <t>10:54AM</t>
  </si>
  <si>
    <t>9:50AM</t>
  </si>
  <si>
    <t>8:46AM</t>
  </si>
  <si>
    <t>7:42AM</t>
  </si>
  <si>
    <t>6:38AM</t>
  </si>
  <si>
    <t>SB Total</t>
  </si>
  <si>
    <t>3:25PM</t>
  </si>
  <si>
    <t>2:21PM</t>
  </si>
  <si>
    <t>1:17PM</t>
  </si>
  <si>
    <t>12:45PM</t>
  </si>
  <si>
    <t>9:18AM</t>
  </si>
  <si>
    <t>8:14AM</t>
  </si>
  <si>
    <t>7:10AM</t>
  </si>
  <si>
    <t>6:06AM</t>
  </si>
  <si>
    <t>5:02AM</t>
  </si>
  <si>
    <t>Weekend - Service Annulled</t>
  </si>
  <si>
    <t>7:39PM</t>
  </si>
  <si>
    <t>5:34PM</t>
  </si>
  <si>
    <t>3:34PM</t>
  </si>
  <si>
    <t>1:34PM</t>
  </si>
  <si>
    <t>11:34AM</t>
  </si>
  <si>
    <t>9:34AM</t>
  </si>
  <si>
    <t>5:35PM</t>
  </si>
  <si>
    <t>3:35PM</t>
  </si>
  <si>
    <t>1:35PM</t>
  </si>
  <si>
    <t>11:35AM</t>
  </si>
  <si>
    <t>9:35AM</t>
  </si>
  <si>
    <t>7:35AM</t>
  </si>
  <si>
    <t>Holiday - Service Annulled</t>
  </si>
  <si>
    <t>Northbound</t>
  </si>
  <si>
    <t>Southbound</t>
  </si>
  <si>
    <t>January 2022: Passenger Count by Train</t>
  </si>
  <si>
    <t>February 2022: Passenger Count by Train</t>
  </si>
  <si>
    <t>March 2022: Passenger Count by Train</t>
  </si>
  <si>
    <t>April 2022: Passenger Count by Train</t>
  </si>
  <si>
    <t>May 2022: Passenger Count by 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</si>
</sst>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4" borderId="14" xfId="0" applyFill="1" applyBorder="1"/>
    <xf numFmtId="0" fontId="0" fillId="4" borderId="15" xfId="0" applyFill="1" applyBorder="1"/>
    <xf numFmtId="0" fontId="9" fillId="4" borderId="14" xfId="0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14" fontId="6" fillId="3" borderId="1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4" fontId="6" fillId="3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18" xfId="0" applyFont="1" applyBorder="1" applyAlignment="1">
      <alignment wrapText="1"/>
    </xf>
    <xf numFmtId="14" fontId="6" fillId="3" borderId="1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11" fillId="0" borderId="0" xfId="0" applyFont="1"/>
    <xf numFmtId="0" fontId="0" fillId="0" borderId="0" xfId="0" applyFill="1"/>
    <xf numFmtId="0" fontId="11" fillId="0" borderId="0" xfId="0" applyFont="1" applyFill="1"/>
    <xf numFmtId="0" fontId="10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/>
    <xf numFmtId="14" fontId="6" fillId="3" borderId="2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/>
    <xf numFmtId="0" fontId="9" fillId="4" borderId="1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015E-2FD1-45B2-8863-A867B227489B}">
  <dimension ref="B1:AF45"/>
  <sheetViews>
    <sheetView zoomScale="85" zoomScaleNormal="85" workbookViewId="0">
      <pane ySplit="2" topLeftCell="A3" activePane="bottomLeft" state="frozen"/>
      <selection pane="bottomLeft" activeCell="G37" sqref="G37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2:31" ht="17" thickBot="1" x14ac:dyDescent="0.3">
      <c r="B1" s="47" t="s">
        <v>42</v>
      </c>
      <c r="C1" s="47"/>
      <c r="D1" s="47"/>
      <c r="E1" s="47"/>
      <c r="F1" s="47"/>
      <c r="G1" s="47"/>
      <c r="H1" s="47"/>
      <c r="I1" s="47"/>
      <c r="J1" s="47"/>
    </row>
    <row r="2" spans="2:31" s="36" customFormat="1" ht="17" thickBot="1" x14ac:dyDescent="0.35">
      <c r="C2" s="48" t="s">
        <v>41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40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2:31" s="31" customFormat="1" ht="32.450000000000003" customHeight="1" x14ac:dyDescent="0.25">
      <c r="B3" s="35"/>
      <c r="C3" s="18" t="s">
        <v>38</v>
      </c>
      <c r="D3" s="15" t="s">
        <v>37</v>
      </c>
      <c r="E3" s="15" t="s">
        <v>36</v>
      </c>
      <c r="F3" s="15" t="s">
        <v>35</v>
      </c>
      <c r="G3" s="15" t="s">
        <v>34</v>
      </c>
      <c r="H3" s="15" t="s">
        <v>33</v>
      </c>
      <c r="I3" s="14" t="s">
        <v>16</v>
      </c>
      <c r="Q3" s="16" t="s">
        <v>32</v>
      </c>
      <c r="R3" s="15" t="s">
        <v>31</v>
      </c>
      <c r="S3" s="15" t="s">
        <v>30</v>
      </c>
      <c r="T3" s="15" t="s">
        <v>29</v>
      </c>
      <c r="U3" s="15" t="s">
        <v>28</v>
      </c>
      <c r="V3" s="15" t="s">
        <v>27</v>
      </c>
      <c r="W3" s="14" t="s">
        <v>2</v>
      </c>
      <c r="AE3" s="13" t="s">
        <v>1</v>
      </c>
    </row>
    <row r="4" spans="2:31" x14ac:dyDescent="0.25">
      <c r="B4" s="12">
        <v>44563</v>
      </c>
      <c r="C4" s="46" t="s">
        <v>39</v>
      </c>
      <c r="D4" s="46"/>
      <c r="E4" s="46"/>
      <c r="F4" s="24"/>
      <c r="G4" s="25"/>
      <c r="H4" s="24"/>
      <c r="I4" s="21"/>
      <c r="Q4" s="23"/>
      <c r="R4" s="22"/>
      <c r="S4" s="22"/>
      <c r="T4" s="22"/>
      <c r="U4" s="22"/>
      <c r="V4" s="22"/>
      <c r="W4" s="21"/>
      <c r="AE4" s="20"/>
    </row>
    <row r="5" spans="2:31" ht="14.95" thickBot="1" x14ac:dyDescent="0.3">
      <c r="B5" s="12">
        <v>44563</v>
      </c>
      <c r="C5" s="46" t="s">
        <v>26</v>
      </c>
      <c r="D5" s="46"/>
      <c r="E5" s="46"/>
      <c r="F5" s="24"/>
      <c r="G5" s="25"/>
      <c r="H5" s="24"/>
      <c r="I5" s="21"/>
      <c r="Q5" s="23"/>
      <c r="R5" s="22"/>
      <c r="S5" s="22"/>
      <c r="T5" s="22"/>
      <c r="U5" s="22"/>
      <c r="V5" s="22"/>
      <c r="W5" s="21"/>
      <c r="AE5" s="20"/>
    </row>
    <row r="6" spans="2:31" ht="32.450000000000003" customHeight="1" x14ac:dyDescent="0.25">
      <c r="B6" s="19"/>
      <c r="C6" s="18" t="s">
        <v>25</v>
      </c>
      <c r="D6" s="15" t="s">
        <v>24</v>
      </c>
      <c r="E6" s="15" t="s">
        <v>23</v>
      </c>
      <c r="F6" s="15" t="s">
        <v>22</v>
      </c>
      <c r="G6" s="15" t="s">
        <v>21</v>
      </c>
      <c r="H6" s="15" t="s">
        <v>20</v>
      </c>
      <c r="I6" s="15" t="s">
        <v>19</v>
      </c>
      <c r="J6" s="15" t="s">
        <v>18</v>
      </c>
      <c r="K6" s="15" t="s">
        <v>17</v>
      </c>
      <c r="L6" s="15" t="s">
        <v>8</v>
      </c>
      <c r="M6" s="15" t="s">
        <v>7</v>
      </c>
      <c r="N6" s="15" t="s">
        <v>6</v>
      </c>
      <c r="O6" s="15" t="s">
        <v>5</v>
      </c>
      <c r="P6" s="17" t="s">
        <v>16</v>
      </c>
      <c r="Q6" s="16" t="s">
        <v>15</v>
      </c>
      <c r="R6" s="15" t="s">
        <v>14</v>
      </c>
      <c r="S6" s="15" t="s">
        <v>13</v>
      </c>
      <c r="T6" s="15" t="s">
        <v>12</v>
      </c>
      <c r="U6" s="15" t="s">
        <v>11</v>
      </c>
      <c r="V6" s="15" t="s">
        <v>10</v>
      </c>
      <c r="W6" s="15" t="s">
        <v>9</v>
      </c>
      <c r="X6" s="15" t="s">
        <v>8</v>
      </c>
      <c r="Y6" s="15" t="s">
        <v>7</v>
      </c>
      <c r="Z6" s="15" t="s">
        <v>6</v>
      </c>
      <c r="AA6" s="15" t="s">
        <v>5</v>
      </c>
      <c r="AB6" s="15" t="s">
        <v>4</v>
      </c>
      <c r="AC6" s="15" t="s">
        <v>3</v>
      </c>
      <c r="AD6" s="14" t="s">
        <v>2</v>
      </c>
      <c r="AE6" s="13" t="s">
        <v>1</v>
      </c>
    </row>
    <row r="7" spans="2:31" x14ac:dyDescent="0.25">
      <c r="B7" s="12">
        <v>44564</v>
      </c>
      <c r="C7" s="29">
        <v>38</v>
      </c>
      <c r="D7" s="29">
        <v>59</v>
      </c>
      <c r="E7" s="29">
        <v>78</v>
      </c>
      <c r="F7" s="29">
        <v>31</v>
      </c>
      <c r="G7" s="29">
        <v>25</v>
      </c>
      <c r="H7" s="29">
        <v>43</v>
      </c>
      <c r="I7" s="29">
        <v>18</v>
      </c>
      <c r="J7" s="29">
        <v>33</v>
      </c>
      <c r="K7" s="29">
        <v>41</v>
      </c>
      <c r="L7" s="29">
        <v>27</v>
      </c>
      <c r="M7" s="29">
        <v>34</v>
      </c>
      <c r="N7" s="29">
        <v>6</v>
      </c>
      <c r="O7" s="29">
        <v>8</v>
      </c>
      <c r="P7" s="34">
        <f>SUM(C7:O7)</f>
        <v>441</v>
      </c>
      <c r="Q7" s="28">
        <v>41</v>
      </c>
      <c r="R7" s="8">
        <v>15</v>
      </c>
      <c r="S7" s="8">
        <v>15</v>
      </c>
      <c r="T7" s="8">
        <v>13</v>
      </c>
      <c r="U7" s="8">
        <v>25</v>
      </c>
      <c r="V7" s="8">
        <v>51</v>
      </c>
      <c r="W7" s="8">
        <v>41</v>
      </c>
      <c r="X7" s="8">
        <v>74</v>
      </c>
      <c r="Y7" s="8">
        <v>70</v>
      </c>
      <c r="Z7" s="8">
        <v>25</v>
      </c>
      <c r="AA7" s="8">
        <v>39</v>
      </c>
      <c r="AB7" s="8">
        <v>5</v>
      </c>
      <c r="AC7" s="8">
        <v>8</v>
      </c>
      <c r="AD7" s="7">
        <f>SUM(Q7:AC7)</f>
        <v>422</v>
      </c>
      <c r="AE7" s="6">
        <f>P7+AD7</f>
        <v>863</v>
      </c>
    </row>
    <row r="8" spans="2:31" x14ac:dyDescent="0.25">
      <c r="B8" s="12">
        <v>44565</v>
      </c>
      <c r="C8" s="29">
        <v>51</v>
      </c>
      <c r="D8" s="29">
        <v>70</v>
      </c>
      <c r="E8" s="29">
        <v>102</v>
      </c>
      <c r="F8" s="29">
        <v>40</v>
      </c>
      <c r="G8" s="29">
        <v>34</v>
      </c>
      <c r="H8" s="29">
        <v>23</v>
      </c>
      <c r="I8" s="29">
        <v>15</v>
      </c>
      <c r="J8" s="29">
        <v>24</v>
      </c>
      <c r="K8" s="29">
        <v>55</v>
      </c>
      <c r="L8" s="29">
        <v>31</v>
      </c>
      <c r="M8" s="29">
        <v>32</v>
      </c>
      <c r="N8" s="29">
        <v>10</v>
      </c>
      <c r="O8" s="29">
        <v>14</v>
      </c>
      <c r="P8" s="34">
        <f>SUM(C8:O8)</f>
        <v>501</v>
      </c>
      <c r="Q8" s="28">
        <v>58</v>
      </c>
      <c r="R8" s="8">
        <v>15</v>
      </c>
      <c r="S8" s="8">
        <v>11</v>
      </c>
      <c r="T8" s="8">
        <v>17</v>
      </c>
      <c r="U8" s="8">
        <v>30</v>
      </c>
      <c r="V8" s="8">
        <v>44</v>
      </c>
      <c r="W8" s="8">
        <v>46</v>
      </c>
      <c r="X8" s="8">
        <v>106</v>
      </c>
      <c r="Y8" s="8">
        <v>72</v>
      </c>
      <c r="Z8" s="8">
        <v>20</v>
      </c>
      <c r="AA8" s="8">
        <v>23</v>
      </c>
      <c r="AB8" s="8">
        <v>7</v>
      </c>
      <c r="AC8" s="8">
        <v>13</v>
      </c>
      <c r="AD8" s="7">
        <f>SUM(Q8:AC8)</f>
        <v>462</v>
      </c>
      <c r="AE8" s="6">
        <f>P8+AD8</f>
        <v>963</v>
      </c>
    </row>
    <row r="9" spans="2:31" x14ac:dyDescent="0.25">
      <c r="B9" s="12">
        <v>44566</v>
      </c>
      <c r="C9" s="29">
        <v>50</v>
      </c>
      <c r="D9" s="29">
        <v>67</v>
      </c>
      <c r="E9" s="29">
        <v>114</v>
      </c>
      <c r="F9" s="29">
        <v>35</v>
      </c>
      <c r="G9" s="29">
        <v>20</v>
      </c>
      <c r="H9" s="29">
        <v>26</v>
      </c>
      <c r="I9" s="29">
        <v>7</v>
      </c>
      <c r="J9" s="29">
        <v>37</v>
      </c>
      <c r="K9" s="29">
        <v>43</v>
      </c>
      <c r="L9" s="29">
        <v>52</v>
      </c>
      <c r="M9" s="29">
        <v>23</v>
      </c>
      <c r="N9" s="29">
        <v>17</v>
      </c>
      <c r="O9" s="29">
        <v>13</v>
      </c>
      <c r="P9" s="34">
        <f>SUM(C9:O9)</f>
        <v>504</v>
      </c>
      <c r="Q9" s="28">
        <v>64</v>
      </c>
      <c r="R9" s="8">
        <v>13</v>
      </c>
      <c r="S9" s="8">
        <v>9</v>
      </c>
      <c r="T9" s="8">
        <v>14</v>
      </c>
      <c r="U9" s="8">
        <v>22</v>
      </c>
      <c r="V9" s="8">
        <v>46</v>
      </c>
      <c r="W9" s="8">
        <v>55</v>
      </c>
      <c r="X9" s="8">
        <v>88</v>
      </c>
      <c r="Y9" s="8">
        <v>85</v>
      </c>
      <c r="Z9" s="8">
        <v>25</v>
      </c>
      <c r="AA9" s="8">
        <v>20</v>
      </c>
      <c r="AB9" s="8">
        <v>12</v>
      </c>
      <c r="AC9" s="8">
        <v>12</v>
      </c>
      <c r="AD9" s="7">
        <f>SUM(Q9:AC9)</f>
        <v>465</v>
      </c>
      <c r="AE9" s="6">
        <f>P9+AD9</f>
        <v>969</v>
      </c>
    </row>
    <row r="10" spans="2:31" x14ac:dyDescent="0.25">
      <c r="B10" s="12">
        <v>44567</v>
      </c>
      <c r="C10" s="29">
        <v>45</v>
      </c>
      <c r="D10" s="29">
        <v>71</v>
      </c>
      <c r="E10" s="29">
        <v>98</v>
      </c>
      <c r="F10" s="29">
        <v>27</v>
      </c>
      <c r="G10" s="29">
        <v>25</v>
      </c>
      <c r="H10" s="29">
        <v>29</v>
      </c>
      <c r="I10" s="29">
        <v>9</v>
      </c>
      <c r="J10" s="29">
        <v>29</v>
      </c>
      <c r="K10" s="29">
        <v>42</v>
      </c>
      <c r="L10" s="29">
        <v>45</v>
      </c>
      <c r="M10" s="29">
        <v>16</v>
      </c>
      <c r="N10" s="29">
        <v>11</v>
      </c>
      <c r="O10" s="29">
        <v>13</v>
      </c>
      <c r="P10" s="34">
        <f>SUM(C10:O10)</f>
        <v>460</v>
      </c>
      <c r="Q10" s="28">
        <v>85</v>
      </c>
      <c r="R10" s="8">
        <v>17</v>
      </c>
      <c r="S10" s="8">
        <v>14</v>
      </c>
      <c r="T10" s="8">
        <v>16</v>
      </c>
      <c r="U10" s="8">
        <v>22</v>
      </c>
      <c r="V10" s="8">
        <v>37</v>
      </c>
      <c r="W10" s="8">
        <v>40</v>
      </c>
      <c r="X10" s="8">
        <v>100</v>
      </c>
      <c r="Y10" s="8">
        <v>70</v>
      </c>
      <c r="Z10" s="8">
        <v>24</v>
      </c>
      <c r="AA10" s="8">
        <v>19</v>
      </c>
      <c r="AB10" s="8">
        <v>5</v>
      </c>
      <c r="AC10" s="8">
        <v>6</v>
      </c>
      <c r="AD10" s="7">
        <f>SUM(Q10:AC10)</f>
        <v>455</v>
      </c>
      <c r="AE10" s="27">
        <f>P10+AD10</f>
        <v>915</v>
      </c>
    </row>
    <row r="11" spans="2:31" ht="14.95" thickBot="1" x14ac:dyDescent="0.3">
      <c r="B11" s="12">
        <v>44568</v>
      </c>
      <c r="C11" s="29">
        <v>32</v>
      </c>
      <c r="D11" s="29">
        <v>53</v>
      </c>
      <c r="E11" s="29">
        <v>69</v>
      </c>
      <c r="F11" s="29">
        <v>27</v>
      </c>
      <c r="G11" s="29">
        <v>18</v>
      </c>
      <c r="H11" s="29">
        <v>28</v>
      </c>
      <c r="I11" s="29">
        <v>9</v>
      </c>
      <c r="J11" s="29">
        <v>31</v>
      </c>
      <c r="K11" s="29">
        <v>43</v>
      </c>
      <c r="L11" s="29">
        <v>39</v>
      </c>
      <c r="M11" s="29">
        <v>27</v>
      </c>
      <c r="N11" s="29">
        <v>15</v>
      </c>
      <c r="O11" s="29">
        <v>17</v>
      </c>
      <c r="P11" s="34">
        <f>SUM(C11:O11)</f>
        <v>408</v>
      </c>
      <c r="Q11" s="28">
        <v>60</v>
      </c>
      <c r="R11" s="8">
        <v>32</v>
      </c>
      <c r="S11" s="8">
        <v>13</v>
      </c>
      <c r="T11" s="8">
        <v>8</v>
      </c>
      <c r="U11" s="8">
        <v>24</v>
      </c>
      <c r="V11" s="8">
        <v>36</v>
      </c>
      <c r="W11" s="8">
        <v>22</v>
      </c>
      <c r="X11" s="8">
        <v>85</v>
      </c>
      <c r="Y11" s="8">
        <v>66</v>
      </c>
      <c r="Z11" s="8">
        <v>22</v>
      </c>
      <c r="AA11" s="8">
        <v>16</v>
      </c>
      <c r="AB11" s="8">
        <v>4</v>
      </c>
      <c r="AC11" s="8">
        <v>9</v>
      </c>
      <c r="AD11" s="7">
        <f>SUM(Q11:AC11)</f>
        <v>397</v>
      </c>
      <c r="AE11" s="27">
        <f>P11+AD11</f>
        <v>805</v>
      </c>
    </row>
    <row r="12" spans="2:31" s="31" customFormat="1" ht="32.450000000000003" customHeight="1" x14ac:dyDescent="0.25">
      <c r="B12" s="32"/>
      <c r="C12" s="18" t="s">
        <v>38</v>
      </c>
      <c r="D12" s="15" t="s">
        <v>37</v>
      </c>
      <c r="E12" s="15" t="s">
        <v>36</v>
      </c>
      <c r="F12" s="15" t="s">
        <v>35</v>
      </c>
      <c r="G12" s="15" t="s">
        <v>34</v>
      </c>
      <c r="H12" s="15" t="s">
        <v>33</v>
      </c>
      <c r="I12" s="14" t="s">
        <v>16</v>
      </c>
      <c r="Q12" s="16" t="s">
        <v>32</v>
      </c>
      <c r="R12" s="15" t="s">
        <v>31</v>
      </c>
      <c r="S12" s="15" t="s">
        <v>30</v>
      </c>
      <c r="T12" s="15" t="s">
        <v>29</v>
      </c>
      <c r="U12" s="15" t="s">
        <v>28</v>
      </c>
      <c r="V12" s="15" t="s">
        <v>27</v>
      </c>
      <c r="W12" s="14" t="s">
        <v>2</v>
      </c>
      <c r="AE12" s="13" t="s">
        <v>1</v>
      </c>
    </row>
    <row r="13" spans="2:31" x14ac:dyDescent="0.25">
      <c r="B13" s="12">
        <v>44569</v>
      </c>
      <c r="C13" s="29">
        <v>38</v>
      </c>
      <c r="D13" s="29">
        <v>57</v>
      </c>
      <c r="E13" s="29">
        <v>48</v>
      </c>
      <c r="F13" s="29">
        <v>49</v>
      </c>
      <c r="G13" s="29">
        <v>42</v>
      </c>
      <c r="H13" s="29">
        <v>27</v>
      </c>
      <c r="I13" s="7">
        <f>SUM(C13:H13)</f>
        <v>261</v>
      </c>
      <c r="Q13" s="28">
        <v>28</v>
      </c>
      <c r="R13" s="8">
        <v>49</v>
      </c>
      <c r="S13" s="8">
        <v>61</v>
      </c>
      <c r="T13" s="8">
        <v>41</v>
      </c>
      <c r="U13" s="8">
        <v>31</v>
      </c>
      <c r="V13" s="8">
        <v>26</v>
      </c>
      <c r="W13" s="7">
        <f>SUM(Q13:V13)</f>
        <v>236</v>
      </c>
      <c r="AE13" s="27">
        <f>I13+W13</f>
        <v>497</v>
      </c>
    </row>
    <row r="14" spans="2:31" ht="14.95" thickBot="1" x14ac:dyDescent="0.3">
      <c r="B14" s="12">
        <v>44570</v>
      </c>
      <c r="C14" s="46" t="s">
        <v>26</v>
      </c>
      <c r="D14" s="46"/>
      <c r="E14" s="46"/>
      <c r="F14" s="24"/>
      <c r="G14" s="25"/>
      <c r="H14" s="24"/>
      <c r="I14" s="21"/>
      <c r="Q14" s="23"/>
      <c r="R14" s="22"/>
      <c r="S14" s="22"/>
      <c r="T14" s="22"/>
      <c r="U14" s="22"/>
      <c r="V14" s="22"/>
      <c r="W14" s="21"/>
      <c r="AE14" s="20"/>
    </row>
    <row r="15" spans="2:31" ht="32.450000000000003" customHeight="1" x14ac:dyDescent="0.25">
      <c r="B15" s="19"/>
      <c r="C15" s="18" t="s">
        <v>25</v>
      </c>
      <c r="D15" s="15" t="s">
        <v>24</v>
      </c>
      <c r="E15" s="15" t="s">
        <v>23</v>
      </c>
      <c r="F15" s="15" t="s">
        <v>22</v>
      </c>
      <c r="G15" s="15" t="s">
        <v>21</v>
      </c>
      <c r="H15" s="15" t="s">
        <v>20</v>
      </c>
      <c r="I15" s="15" t="s">
        <v>19</v>
      </c>
      <c r="J15" s="15" t="s">
        <v>18</v>
      </c>
      <c r="K15" s="15" t="s">
        <v>17</v>
      </c>
      <c r="L15" s="15" t="s">
        <v>8</v>
      </c>
      <c r="M15" s="15" t="s">
        <v>7</v>
      </c>
      <c r="N15" s="15" t="s">
        <v>6</v>
      </c>
      <c r="O15" s="15" t="s">
        <v>5</v>
      </c>
      <c r="P15" s="17" t="s">
        <v>16</v>
      </c>
      <c r="Q15" s="16" t="s">
        <v>15</v>
      </c>
      <c r="R15" s="15" t="s">
        <v>14</v>
      </c>
      <c r="S15" s="15" t="s">
        <v>13</v>
      </c>
      <c r="T15" s="15" t="s">
        <v>12</v>
      </c>
      <c r="U15" s="15" t="s">
        <v>11</v>
      </c>
      <c r="V15" s="15" t="s">
        <v>10</v>
      </c>
      <c r="W15" s="15" t="s">
        <v>9</v>
      </c>
      <c r="X15" s="15" t="s">
        <v>8</v>
      </c>
      <c r="Y15" s="15" t="s">
        <v>7</v>
      </c>
      <c r="Z15" s="15" t="s">
        <v>6</v>
      </c>
      <c r="AA15" s="15" t="s">
        <v>5</v>
      </c>
      <c r="AB15" s="15" t="s">
        <v>4</v>
      </c>
      <c r="AC15" s="15" t="s">
        <v>3</v>
      </c>
      <c r="AD15" s="14" t="s">
        <v>2</v>
      </c>
      <c r="AE15" s="13" t="s">
        <v>1</v>
      </c>
    </row>
    <row r="16" spans="2:31" x14ac:dyDescent="0.25">
      <c r="B16" s="12">
        <v>44571</v>
      </c>
      <c r="C16" s="29">
        <v>46</v>
      </c>
      <c r="D16" s="29">
        <v>59</v>
      </c>
      <c r="E16" s="29">
        <v>96</v>
      </c>
      <c r="F16" s="29">
        <v>30</v>
      </c>
      <c r="G16" s="29">
        <v>23</v>
      </c>
      <c r="H16" s="29">
        <v>33</v>
      </c>
      <c r="I16" s="29">
        <v>15</v>
      </c>
      <c r="J16" s="29">
        <v>15</v>
      </c>
      <c r="K16" s="29">
        <v>54</v>
      </c>
      <c r="L16" s="29">
        <v>51</v>
      </c>
      <c r="M16" s="29">
        <v>26</v>
      </c>
      <c r="N16" s="29">
        <v>8</v>
      </c>
      <c r="O16" s="29">
        <v>8</v>
      </c>
      <c r="P16" s="7">
        <f>SUM(C16:O16)</f>
        <v>464</v>
      </c>
      <c r="Q16" s="9">
        <v>84</v>
      </c>
      <c r="R16" s="8">
        <v>15</v>
      </c>
      <c r="S16" s="8">
        <v>22</v>
      </c>
      <c r="T16" s="8">
        <v>14</v>
      </c>
      <c r="U16" s="8">
        <v>23</v>
      </c>
      <c r="V16" s="8">
        <v>55</v>
      </c>
      <c r="W16" s="8">
        <v>51</v>
      </c>
      <c r="X16" s="8">
        <v>103</v>
      </c>
      <c r="Y16" s="8">
        <v>79</v>
      </c>
      <c r="Z16" s="8">
        <v>19</v>
      </c>
      <c r="AA16" s="8">
        <v>19</v>
      </c>
      <c r="AB16" s="8">
        <v>5</v>
      </c>
      <c r="AC16" s="8">
        <v>6</v>
      </c>
      <c r="AD16" s="7">
        <f>SUM(Q16:AC16)</f>
        <v>495</v>
      </c>
      <c r="AE16" s="6">
        <f>P16+AD16</f>
        <v>959</v>
      </c>
    </row>
    <row r="17" spans="2:31" x14ac:dyDescent="0.25">
      <c r="B17" s="12">
        <v>44572</v>
      </c>
      <c r="C17" s="29">
        <v>39</v>
      </c>
      <c r="D17" s="29">
        <v>70</v>
      </c>
      <c r="E17" s="29">
        <v>122</v>
      </c>
      <c r="F17" s="29">
        <v>26</v>
      </c>
      <c r="G17" s="29">
        <v>11</v>
      </c>
      <c r="H17" s="29">
        <v>30</v>
      </c>
      <c r="I17" s="29">
        <v>12</v>
      </c>
      <c r="J17" s="29">
        <v>26</v>
      </c>
      <c r="K17" s="29">
        <v>43</v>
      </c>
      <c r="L17" s="29">
        <v>48</v>
      </c>
      <c r="M17" s="29">
        <v>23</v>
      </c>
      <c r="N17" s="29">
        <v>22</v>
      </c>
      <c r="O17" s="29">
        <v>10</v>
      </c>
      <c r="P17" s="7">
        <f>SUM(C17:O17)</f>
        <v>482</v>
      </c>
      <c r="Q17" s="9">
        <v>77</v>
      </c>
      <c r="R17" s="8">
        <v>18</v>
      </c>
      <c r="S17" s="8">
        <v>21</v>
      </c>
      <c r="T17" s="8">
        <v>12</v>
      </c>
      <c r="U17" s="8">
        <v>31</v>
      </c>
      <c r="V17" s="8">
        <v>43</v>
      </c>
      <c r="W17" s="8">
        <v>47</v>
      </c>
      <c r="X17" s="8">
        <v>88</v>
      </c>
      <c r="Y17" s="8">
        <v>82</v>
      </c>
      <c r="Z17" s="8">
        <v>19</v>
      </c>
      <c r="AA17" s="8">
        <v>16</v>
      </c>
      <c r="AB17" s="8">
        <v>11</v>
      </c>
      <c r="AC17" s="8">
        <v>7</v>
      </c>
      <c r="AD17" s="7">
        <f>SUM(Q17:AC17)</f>
        <v>472</v>
      </c>
      <c r="AE17" s="6">
        <f>P17+AD17</f>
        <v>954</v>
      </c>
    </row>
    <row r="18" spans="2:31" x14ac:dyDescent="0.25">
      <c r="B18" s="12">
        <v>44573</v>
      </c>
      <c r="C18" s="29">
        <v>52</v>
      </c>
      <c r="D18" s="29">
        <v>75</v>
      </c>
      <c r="E18" s="29">
        <v>99</v>
      </c>
      <c r="F18" s="29">
        <v>26</v>
      </c>
      <c r="G18" s="29">
        <v>18</v>
      </c>
      <c r="H18" s="29">
        <v>34</v>
      </c>
      <c r="I18" s="29">
        <v>10</v>
      </c>
      <c r="J18" s="29">
        <v>25</v>
      </c>
      <c r="K18" s="29">
        <v>36</v>
      </c>
      <c r="L18" s="29">
        <v>41</v>
      </c>
      <c r="M18" s="29">
        <v>28</v>
      </c>
      <c r="N18" s="29">
        <v>13</v>
      </c>
      <c r="O18" s="29">
        <v>12</v>
      </c>
      <c r="P18" s="7">
        <f>SUM(C18:O18)</f>
        <v>469</v>
      </c>
      <c r="Q18" s="9">
        <v>66</v>
      </c>
      <c r="R18" s="8">
        <v>13</v>
      </c>
      <c r="S18" s="8">
        <v>20</v>
      </c>
      <c r="T18" s="8">
        <v>13</v>
      </c>
      <c r="U18" s="8">
        <v>18</v>
      </c>
      <c r="V18" s="8">
        <v>45</v>
      </c>
      <c r="W18" s="8">
        <v>41</v>
      </c>
      <c r="X18" s="8">
        <v>89</v>
      </c>
      <c r="Y18" s="8">
        <v>92</v>
      </c>
      <c r="Z18" s="8">
        <v>15</v>
      </c>
      <c r="AA18" s="8">
        <v>14</v>
      </c>
      <c r="AB18" s="8">
        <v>9</v>
      </c>
      <c r="AC18" s="8">
        <v>8</v>
      </c>
      <c r="AD18" s="7">
        <f>SUM(Q18:AC18)</f>
        <v>443</v>
      </c>
      <c r="AE18" s="6">
        <f>P18+AD18</f>
        <v>912</v>
      </c>
    </row>
    <row r="19" spans="2:31" x14ac:dyDescent="0.25">
      <c r="B19" s="12">
        <v>44574</v>
      </c>
      <c r="C19" s="29">
        <v>44</v>
      </c>
      <c r="D19" s="29">
        <v>62</v>
      </c>
      <c r="E19" s="29">
        <v>103</v>
      </c>
      <c r="F19" s="29">
        <v>24</v>
      </c>
      <c r="G19" s="29">
        <v>17</v>
      </c>
      <c r="H19" s="29">
        <v>31</v>
      </c>
      <c r="I19" s="29">
        <v>17</v>
      </c>
      <c r="J19" s="29">
        <v>33</v>
      </c>
      <c r="K19" s="29">
        <v>39</v>
      </c>
      <c r="L19" s="29">
        <v>59</v>
      </c>
      <c r="M19" s="29">
        <v>27</v>
      </c>
      <c r="N19" s="29">
        <v>14</v>
      </c>
      <c r="O19" s="29">
        <v>10</v>
      </c>
      <c r="P19" s="7">
        <f>SUM(C19:O19)</f>
        <v>480</v>
      </c>
      <c r="Q19" s="9">
        <v>63</v>
      </c>
      <c r="R19" s="8">
        <v>25</v>
      </c>
      <c r="S19" s="8">
        <v>16</v>
      </c>
      <c r="T19" s="8">
        <v>13</v>
      </c>
      <c r="U19" s="8">
        <v>21</v>
      </c>
      <c r="V19" s="8">
        <v>33</v>
      </c>
      <c r="W19" s="8">
        <v>33</v>
      </c>
      <c r="X19" s="8">
        <v>110</v>
      </c>
      <c r="Y19" s="8">
        <v>62</v>
      </c>
      <c r="Z19" s="8">
        <v>20</v>
      </c>
      <c r="AA19" s="8">
        <v>26</v>
      </c>
      <c r="AB19" s="8">
        <v>3</v>
      </c>
      <c r="AC19" s="8">
        <v>8</v>
      </c>
      <c r="AD19" s="7">
        <f>SUM(Q19:AC19)</f>
        <v>433</v>
      </c>
      <c r="AE19" s="6">
        <f>P19+AD19</f>
        <v>913</v>
      </c>
    </row>
    <row r="20" spans="2:31" ht="14.95" thickBot="1" x14ac:dyDescent="0.3">
      <c r="B20" s="12">
        <v>44575</v>
      </c>
      <c r="C20" s="29">
        <v>32</v>
      </c>
      <c r="D20" s="29">
        <v>51</v>
      </c>
      <c r="E20" s="29">
        <v>92</v>
      </c>
      <c r="F20" s="29">
        <v>34</v>
      </c>
      <c r="G20" s="29">
        <v>21</v>
      </c>
      <c r="H20" s="29">
        <v>25</v>
      </c>
      <c r="I20" s="29">
        <v>14</v>
      </c>
      <c r="J20" s="29">
        <v>34</v>
      </c>
      <c r="K20" s="29">
        <v>47</v>
      </c>
      <c r="L20" s="29">
        <v>54</v>
      </c>
      <c r="M20" s="29">
        <v>26</v>
      </c>
      <c r="N20" s="29">
        <v>13</v>
      </c>
      <c r="O20" s="29">
        <v>20</v>
      </c>
      <c r="P20" s="7">
        <f>SUM(C20:O20)</f>
        <v>463</v>
      </c>
      <c r="Q20" s="9">
        <v>50</v>
      </c>
      <c r="R20" s="8">
        <v>40</v>
      </c>
      <c r="S20" s="8">
        <v>19</v>
      </c>
      <c r="T20" s="8">
        <v>17</v>
      </c>
      <c r="U20" s="8">
        <v>18</v>
      </c>
      <c r="V20" s="8">
        <v>48</v>
      </c>
      <c r="W20" s="8">
        <v>39</v>
      </c>
      <c r="X20" s="8">
        <v>82</v>
      </c>
      <c r="Y20" s="8">
        <v>57</v>
      </c>
      <c r="Z20" s="8">
        <v>32</v>
      </c>
      <c r="AA20" s="8">
        <v>19</v>
      </c>
      <c r="AB20" s="8">
        <v>11</v>
      </c>
      <c r="AC20" s="8">
        <v>9</v>
      </c>
      <c r="AD20" s="7">
        <f>SUM(Q20:AC20)</f>
        <v>441</v>
      </c>
      <c r="AE20" s="6">
        <f>P20+AD20</f>
        <v>904</v>
      </c>
    </row>
    <row r="21" spans="2:31" s="31" customFormat="1" ht="32.450000000000003" customHeight="1" x14ac:dyDescent="0.25">
      <c r="B21" s="32"/>
      <c r="C21" s="18" t="s">
        <v>38</v>
      </c>
      <c r="D21" s="15" t="s">
        <v>37</v>
      </c>
      <c r="E21" s="15" t="s">
        <v>36</v>
      </c>
      <c r="F21" s="15" t="s">
        <v>35</v>
      </c>
      <c r="G21" s="15" t="s">
        <v>34</v>
      </c>
      <c r="H21" s="15" t="s">
        <v>33</v>
      </c>
      <c r="I21" s="14" t="s">
        <v>16</v>
      </c>
      <c r="Q21" s="16" t="s">
        <v>32</v>
      </c>
      <c r="R21" s="15" t="s">
        <v>31</v>
      </c>
      <c r="S21" s="15" t="s">
        <v>30</v>
      </c>
      <c r="T21" s="15" t="s">
        <v>29</v>
      </c>
      <c r="U21" s="15" t="s">
        <v>28</v>
      </c>
      <c r="V21" s="15" t="s">
        <v>27</v>
      </c>
      <c r="W21" s="14" t="s">
        <v>2</v>
      </c>
      <c r="AE21" s="13" t="s">
        <v>1</v>
      </c>
    </row>
    <row r="22" spans="2:31" x14ac:dyDescent="0.25">
      <c r="B22" s="12">
        <v>44576</v>
      </c>
      <c r="C22" s="29">
        <v>78</v>
      </c>
      <c r="D22" s="29">
        <v>25</v>
      </c>
      <c r="E22" s="29">
        <v>50</v>
      </c>
      <c r="F22" s="29">
        <v>71</v>
      </c>
      <c r="G22" s="29">
        <v>27</v>
      </c>
      <c r="H22" s="29">
        <v>27</v>
      </c>
      <c r="I22" s="7">
        <f>SUM(C22:H22)</f>
        <v>278</v>
      </c>
      <c r="Q22" s="28">
        <v>32</v>
      </c>
      <c r="R22" s="8">
        <v>33</v>
      </c>
      <c r="S22" s="8">
        <v>59</v>
      </c>
      <c r="T22" s="8">
        <v>49</v>
      </c>
      <c r="U22" s="8">
        <v>30</v>
      </c>
      <c r="V22" s="8">
        <v>29</v>
      </c>
      <c r="W22" s="7">
        <f>SUM(Q22:V22)</f>
        <v>232</v>
      </c>
      <c r="AE22" s="27">
        <f>I22+W22</f>
        <v>510</v>
      </c>
    </row>
    <row r="23" spans="2:31" ht="14.95" thickBot="1" x14ac:dyDescent="0.3">
      <c r="B23" s="12">
        <v>44577</v>
      </c>
      <c r="C23" s="46" t="s">
        <v>26</v>
      </c>
      <c r="D23" s="46"/>
      <c r="E23" s="46"/>
      <c r="F23" s="24"/>
      <c r="G23" s="25"/>
      <c r="H23" s="24"/>
      <c r="I23" s="21"/>
      <c r="Q23" s="23"/>
      <c r="R23" s="22"/>
      <c r="S23" s="22"/>
      <c r="T23" s="22"/>
      <c r="U23" s="22"/>
      <c r="V23" s="22"/>
      <c r="W23" s="21"/>
      <c r="AE23" s="20"/>
    </row>
    <row r="24" spans="2:31" ht="32.450000000000003" customHeight="1" x14ac:dyDescent="0.25">
      <c r="B24" s="19"/>
      <c r="C24" s="18" t="s">
        <v>25</v>
      </c>
      <c r="D24" s="15" t="s">
        <v>24</v>
      </c>
      <c r="E24" s="15" t="s">
        <v>23</v>
      </c>
      <c r="F24" s="15" t="s">
        <v>22</v>
      </c>
      <c r="G24" s="15" t="s">
        <v>21</v>
      </c>
      <c r="H24" s="15" t="s">
        <v>20</v>
      </c>
      <c r="I24" s="15" t="s">
        <v>19</v>
      </c>
      <c r="J24" s="15" t="s">
        <v>18</v>
      </c>
      <c r="K24" s="15" t="s">
        <v>17</v>
      </c>
      <c r="L24" s="15" t="s">
        <v>8</v>
      </c>
      <c r="M24" s="15" t="s">
        <v>7</v>
      </c>
      <c r="N24" s="15" t="s">
        <v>6</v>
      </c>
      <c r="O24" s="15" t="s">
        <v>5</v>
      </c>
      <c r="P24" s="17" t="s">
        <v>16</v>
      </c>
      <c r="Q24" s="16" t="s">
        <v>15</v>
      </c>
      <c r="R24" s="15" t="s">
        <v>14</v>
      </c>
      <c r="S24" s="15" t="s">
        <v>13</v>
      </c>
      <c r="T24" s="15" t="s">
        <v>12</v>
      </c>
      <c r="U24" s="15" t="s">
        <v>11</v>
      </c>
      <c r="V24" s="15" t="s">
        <v>10</v>
      </c>
      <c r="W24" s="15" t="s">
        <v>9</v>
      </c>
      <c r="X24" s="15" t="s">
        <v>8</v>
      </c>
      <c r="Y24" s="15" t="s">
        <v>7</v>
      </c>
      <c r="Z24" s="15" t="s">
        <v>6</v>
      </c>
      <c r="AA24" s="15" t="s">
        <v>5</v>
      </c>
      <c r="AB24" s="15" t="s">
        <v>4</v>
      </c>
      <c r="AC24" s="15" t="s">
        <v>3</v>
      </c>
      <c r="AD24" s="14" t="s">
        <v>2</v>
      </c>
      <c r="AE24" s="13" t="s">
        <v>1</v>
      </c>
    </row>
    <row r="25" spans="2:31" x14ac:dyDescent="0.25">
      <c r="B25" s="12">
        <v>44578</v>
      </c>
      <c r="C25" s="29">
        <v>12</v>
      </c>
      <c r="D25" s="29">
        <v>31</v>
      </c>
      <c r="E25" s="29">
        <v>30</v>
      </c>
      <c r="F25" s="29">
        <v>37</v>
      </c>
      <c r="G25" s="29">
        <v>43</v>
      </c>
      <c r="H25" s="29">
        <v>87</v>
      </c>
      <c r="I25" s="29">
        <v>35</v>
      </c>
      <c r="J25" s="29">
        <v>25</v>
      </c>
      <c r="K25" s="29">
        <v>19</v>
      </c>
      <c r="L25" s="29">
        <v>24</v>
      </c>
      <c r="M25" s="29">
        <v>20</v>
      </c>
      <c r="N25" s="29">
        <v>22</v>
      </c>
      <c r="O25" s="29">
        <v>8</v>
      </c>
      <c r="P25" s="7">
        <f>SUM(C25:O25)</f>
        <v>393</v>
      </c>
      <c r="Q25" s="9">
        <v>13</v>
      </c>
      <c r="R25" s="8">
        <v>14</v>
      </c>
      <c r="S25" s="8">
        <v>10</v>
      </c>
      <c r="T25" s="8">
        <v>23</v>
      </c>
      <c r="U25" s="8">
        <v>74</v>
      </c>
      <c r="V25" s="8">
        <v>63</v>
      </c>
      <c r="W25" s="8">
        <v>24</v>
      </c>
      <c r="X25" s="8">
        <v>87</v>
      </c>
      <c r="Y25" s="8">
        <v>30</v>
      </c>
      <c r="Z25" s="8">
        <v>24</v>
      </c>
      <c r="AA25" s="8">
        <v>61</v>
      </c>
      <c r="AB25" s="8">
        <v>10</v>
      </c>
      <c r="AC25" s="8">
        <v>5</v>
      </c>
      <c r="AD25" s="7">
        <f>SUM(Q25:AC25)</f>
        <v>438</v>
      </c>
      <c r="AE25" s="6">
        <f>P25+AD25</f>
        <v>831</v>
      </c>
    </row>
    <row r="26" spans="2:31" x14ac:dyDescent="0.25">
      <c r="B26" s="12">
        <v>44579</v>
      </c>
      <c r="C26" s="29">
        <v>41</v>
      </c>
      <c r="D26" s="29">
        <v>81</v>
      </c>
      <c r="E26" s="29">
        <v>99</v>
      </c>
      <c r="F26" s="29">
        <v>25</v>
      </c>
      <c r="G26" s="29">
        <v>20</v>
      </c>
      <c r="H26" s="29">
        <v>29</v>
      </c>
      <c r="I26" s="29">
        <v>10</v>
      </c>
      <c r="J26" s="29">
        <v>30</v>
      </c>
      <c r="K26" s="29">
        <v>40</v>
      </c>
      <c r="L26" s="29">
        <v>53</v>
      </c>
      <c r="M26" s="29">
        <v>35</v>
      </c>
      <c r="N26" s="29">
        <v>15</v>
      </c>
      <c r="O26" s="29">
        <v>16</v>
      </c>
      <c r="P26" s="7">
        <f>SUM(C26:O26)</f>
        <v>494</v>
      </c>
      <c r="Q26" s="9">
        <v>73</v>
      </c>
      <c r="R26" s="8">
        <v>19</v>
      </c>
      <c r="S26" s="8">
        <v>11</v>
      </c>
      <c r="T26" s="8">
        <v>20</v>
      </c>
      <c r="U26" s="8">
        <v>30</v>
      </c>
      <c r="V26" s="8">
        <v>38</v>
      </c>
      <c r="W26" s="8">
        <v>47</v>
      </c>
      <c r="X26" s="8">
        <v>115</v>
      </c>
      <c r="Y26" s="8">
        <v>77</v>
      </c>
      <c r="Z26" s="8">
        <v>22</v>
      </c>
      <c r="AA26" s="8">
        <v>24</v>
      </c>
      <c r="AB26" s="8">
        <v>9</v>
      </c>
      <c r="AC26" s="8">
        <v>4</v>
      </c>
      <c r="AD26" s="7">
        <f>SUM(Q26:AC26)</f>
        <v>489</v>
      </c>
      <c r="AE26" s="6">
        <f>P26+AD26</f>
        <v>983</v>
      </c>
    </row>
    <row r="27" spans="2:31" x14ac:dyDescent="0.25">
      <c r="B27" s="12">
        <v>44580</v>
      </c>
      <c r="C27" s="29">
        <v>40</v>
      </c>
      <c r="D27" s="29">
        <v>68</v>
      </c>
      <c r="E27" s="29">
        <v>118</v>
      </c>
      <c r="F27" s="29">
        <v>35</v>
      </c>
      <c r="G27" s="29">
        <v>16</v>
      </c>
      <c r="H27" s="29">
        <v>32</v>
      </c>
      <c r="I27" s="29">
        <v>20</v>
      </c>
      <c r="J27" s="29">
        <v>26</v>
      </c>
      <c r="K27" s="29">
        <v>60</v>
      </c>
      <c r="L27" s="29">
        <v>32</v>
      </c>
      <c r="M27" s="29">
        <v>68</v>
      </c>
      <c r="N27" s="29">
        <v>13</v>
      </c>
      <c r="O27" s="29">
        <v>14</v>
      </c>
      <c r="P27" s="7">
        <f>SUM(C27:O27)</f>
        <v>542</v>
      </c>
      <c r="Q27" s="9">
        <v>82</v>
      </c>
      <c r="R27" s="8">
        <v>21</v>
      </c>
      <c r="S27" s="8">
        <v>9</v>
      </c>
      <c r="T27" s="8">
        <v>22</v>
      </c>
      <c r="U27" s="8">
        <v>23</v>
      </c>
      <c r="V27" s="8">
        <v>48</v>
      </c>
      <c r="W27" s="8">
        <v>94</v>
      </c>
      <c r="X27" s="8">
        <v>107</v>
      </c>
      <c r="Y27" s="8">
        <v>82</v>
      </c>
      <c r="Z27" s="8">
        <v>27</v>
      </c>
      <c r="AA27" s="8">
        <v>50</v>
      </c>
      <c r="AB27" s="8">
        <v>13</v>
      </c>
      <c r="AC27" s="8">
        <v>4</v>
      </c>
      <c r="AD27" s="7">
        <f>SUM(Q27:AC27)</f>
        <v>582</v>
      </c>
      <c r="AE27" s="6">
        <f>P27+AD27</f>
        <v>1124</v>
      </c>
    </row>
    <row r="28" spans="2:31" x14ac:dyDescent="0.25">
      <c r="B28" s="12">
        <v>44581</v>
      </c>
      <c r="C28" s="29">
        <v>41</v>
      </c>
      <c r="D28" s="29">
        <v>68</v>
      </c>
      <c r="E28" s="29">
        <v>107</v>
      </c>
      <c r="F28" s="29">
        <v>34</v>
      </c>
      <c r="G28" s="29">
        <v>22</v>
      </c>
      <c r="H28" s="29">
        <v>29</v>
      </c>
      <c r="I28" s="29">
        <v>18</v>
      </c>
      <c r="J28" s="29">
        <v>26</v>
      </c>
      <c r="K28" s="29">
        <v>51</v>
      </c>
      <c r="L28" s="29">
        <v>41</v>
      </c>
      <c r="M28" s="29">
        <v>26</v>
      </c>
      <c r="N28" s="29">
        <v>11</v>
      </c>
      <c r="O28" s="29">
        <v>16</v>
      </c>
      <c r="P28" s="7">
        <f>SUM(C28:O28)</f>
        <v>490</v>
      </c>
      <c r="Q28" s="9">
        <v>80</v>
      </c>
      <c r="R28" s="8">
        <v>22</v>
      </c>
      <c r="S28" s="8">
        <v>17</v>
      </c>
      <c r="T28" s="8">
        <v>14</v>
      </c>
      <c r="U28" s="8">
        <v>30</v>
      </c>
      <c r="V28" s="8">
        <v>34</v>
      </c>
      <c r="W28" s="8">
        <v>41</v>
      </c>
      <c r="X28" s="8">
        <v>109</v>
      </c>
      <c r="Y28" s="8">
        <v>71</v>
      </c>
      <c r="Z28" s="8">
        <v>26</v>
      </c>
      <c r="AA28" s="8">
        <v>24</v>
      </c>
      <c r="AB28" s="8">
        <v>8</v>
      </c>
      <c r="AC28" s="8">
        <v>9</v>
      </c>
      <c r="AD28" s="7">
        <f>SUM(Q28:AC28)</f>
        <v>485</v>
      </c>
      <c r="AE28" s="6">
        <f>P28+AD28</f>
        <v>975</v>
      </c>
    </row>
    <row r="29" spans="2:31" ht="14.95" thickBot="1" x14ac:dyDescent="0.3">
      <c r="B29" s="12">
        <v>44582</v>
      </c>
      <c r="C29" s="29">
        <v>53</v>
      </c>
      <c r="D29" s="29">
        <v>64</v>
      </c>
      <c r="E29" s="29">
        <v>109</v>
      </c>
      <c r="F29" s="29">
        <v>32</v>
      </c>
      <c r="G29" s="29">
        <v>37</v>
      </c>
      <c r="H29" s="29">
        <v>38</v>
      </c>
      <c r="I29" s="29">
        <v>38</v>
      </c>
      <c r="J29" s="29">
        <v>27</v>
      </c>
      <c r="K29" s="29">
        <v>51</v>
      </c>
      <c r="L29" s="29">
        <v>51</v>
      </c>
      <c r="M29" s="29">
        <v>32</v>
      </c>
      <c r="N29" s="29">
        <v>15</v>
      </c>
      <c r="O29" s="29">
        <v>16</v>
      </c>
      <c r="P29" s="7">
        <f>SUM(C29:O29)</f>
        <v>563</v>
      </c>
      <c r="Q29" s="9">
        <v>58</v>
      </c>
      <c r="R29" s="8">
        <v>35</v>
      </c>
      <c r="S29" s="8">
        <v>18</v>
      </c>
      <c r="T29" s="8">
        <v>18</v>
      </c>
      <c r="U29" s="8">
        <v>24</v>
      </c>
      <c r="V29" s="8">
        <v>72</v>
      </c>
      <c r="W29" s="8">
        <v>58</v>
      </c>
      <c r="X29" s="8">
        <v>82</v>
      </c>
      <c r="Y29" s="8">
        <v>85</v>
      </c>
      <c r="Z29" s="8">
        <v>24</v>
      </c>
      <c r="AA29" s="8">
        <v>27</v>
      </c>
      <c r="AB29" s="8">
        <v>10</v>
      </c>
      <c r="AC29" s="8">
        <v>11</v>
      </c>
      <c r="AD29" s="7">
        <f>SUM(Q29:AC29)</f>
        <v>522</v>
      </c>
      <c r="AE29" s="6">
        <f>P29+AD29</f>
        <v>1085</v>
      </c>
    </row>
    <row r="30" spans="2:31" s="31" customFormat="1" ht="32.450000000000003" customHeight="1" x14ac:dyDescent="0.25">
      <c r="B30" s="32"/>
      <c r="C30" s="18" t="s">
        <v>38</v>
      </c>
      <c r="D30" s="15" t="s">
        <v>37</v>
      </c>
      <c r="E30" s="15" t="s">
        <v>36</v>
      </c>
      <c r="F30" s="15" t="s">
        <v>35</v>
      </c>
      <c r="G30" s="15" t="s">
        <v>34</v>
      </c>
      <c r="H30" s="15" t="s">
        <v>33</v>
      </c>
      <c r="I30" s="14" t="s">
        <v>16</v>
      </c>
      <c r="Q30" s="16" t="s">
        <v>32</v>
      </c>
      <c r="R30" s="15" t="s">
        <v>31</v>
      </c>
      <c r="S30" s="15" t="s">
        <v>30</v>
      </c>
      <c r="T30" s="15" t="s">
        <v>29</v>
      </c>
      <c r="U30" s="15" t="s">
        <v>28</v>
      </c>
      <c r="V30" s="15" t="s">
        <v>27</v>
      </c>
      <c r="W30" s="14" t="s">
        <v>2</v>
      </c>
      <c r="AE30" s="13" t="s">
        <v>1</v>
      </c>
    </row>
    <row r="31" spans="2:31" x14ac:dyDescent="0.25">
      <c r="B31" s="33">
        <v>44583</v>
      </c>
      <c r="C31" s="29">
        <v>40</v>
      </c>
      <c r="D31" s="29">
        <v>39</v>
      </c>
      <c r="E31" s="29">
        <v>72</v>
      </c>
      <c r="F31" s="29">
        <v>35</v>
      </c>
      <c r="G31" s="29">
        <v>38</v>
      </c>
      <c r="H31" s="29">
        <v>49</v>
      </c>
      <c r="I31" s="7">
        <f>SUM(C31:H31)</f>
        <v>273</v>
      </c>
      <c r="Q31" s="28">
        <v>31</v>
      </c>
      <c r="R31" s="8">
        <v>47</v>
      </c>
      <c r="S31" s="8">
        <v>36</v>
      </c>
      <c r="T31" s="8">
        <v>14</v>
      </c>
      <c r="U31" s="8">
        <v>47</v>
      </c>
      <c r="V31" s="8">
        <v>81</v>
      </c>
      <c r="W31" s="7">
        <f>SUM(Q31:V31)</f>
        <v>256</v>
      </c>
      <c r="AE31" s="27">
        <f>I31+W31</f>
        <v>529</v>
      </c>
    </row>
    <row r="32" spans="2:31" ht="14.95" thickBot="1" x14ac:dyDescent="0.3">
      <c r="B32" s="26">
        <v>44584</v>
      </c>
      <c r="C32" s="46" t="s">
        <v>26</v>
      </c>
      <c r="D32" s="46"/>
      <c r="E32" s="46"/>
      <c r="F32" s="24"/>
      <c r="G32" s="25"/>
      <c r="H32" s="24"/>
      <c r="I32" s="21"/>
      <c r="Q32" s="23"/>
      <c r="R32" s="22"/>
      <c r="S32" s="22"/>
      <c r="T32" s="22"/>
      <c r="U32" s="22"/>
      <c r="V32" s="22"/>
      <c r="W32" s="21"/>
      <c r="AE32" s="20"/>
    </row>
    <row r="33" spans="2:32" ht="32.450000000000003" customHeight="1" x14ac:dyDescent="0.25">
      <c r="B33" s="19"/>
      <c r="C33" s="18" t="s">
        <v>25</v>
      </c>
      <c r="D33" s="15" t="s">
        <v>24</v>
      </c>
      <c r="E33" s="15" t="s">
        <v>23</v>
      </c>
      <c r="F33" s="15" t="s">
        <v>22</v>
      </c>
      <c r="G33" s="15" t="s">
        <v>21</v>
      </c>
      <c r="H33" s="15" t="s">
        <v>20</v>
      </c>
      <c r="I33" s="15" t="s">
        <v>19</v>
      </c>
      <c r="J33" s="15" t="s">
        <v>18</v>
      </c>
      <c r="K33" s="15" t="s">
        <v>17</v>
      </c>
      <c r="L33" s="15" t="s">
        <v>8</v>
      </c>
      <c r="M33" s="15" t="s">
        <v>7</v>
      </c>
      <c r="N33" s="15" t="s">
        <v>6</v>
      </c>
      <c r="O33" s="15" t="s">
        <v>5</v>
      </c>
      <c r="P33" s="17" t="s">
        <v>16</v>
      </c>
      <c r="Q33" s="16" t="s">
        <v>15</v>
      </c>
      <c r="R33" s="15" t="s">
        <v>14</v>
      </c>
      <c r="S33" s="15" t="s">
        <v>13</v>
      </c>
      <c r="T33" s="15" t="s">
        <v>12</v>
      </c>
      <c r="U33" s="15" t="s">
        <v>11</v>
      </c>
      <c r="V33" s="15" t="s">
        <v>10</v>
      </c>
      <c r="W33" s="15" t="s">
        <v>9</v>
      </c>
      <c r="X33" s="15" t="s">
        <v>8</v>
      </c>
      <c r="Y33" s="15" t="s">
        <v>7</v>
      </c>
      <c r="Z33" s="15" t="s">
        <v>6</v>
      </c>
      <c r="AA33" s="15" t="s">
        <v>5</v>
      </c>
      <c r="AB33" s="15" t="s">
        <v>4</v>
      </c>
      <c r="AC33" s="15" t="s">
        <v>3</v>
      </c>
      <c r="AD33" s="14" t="s">
        <v>2</v>
      </c>
      <c r="AE33" s="13" t="s">
        <v>1</v>
      </c>
    </row>
    <row r="34" spans="2:32" x14ac:dyDescent="0.25">
      <c r="B34" s="12">
        <v>44585</v>
      </c>
      <c r="C34" s="11">
        <v>42</v>
      </c>
      <c r="D34" s="10">
        <v>77</v>
      </c>
      <c r="E34" s="10">
        <v>104</v>
      </c>
      <c r="F34" s="10">
        <v>25</v>
      </c>
      <c r="G34" s="10">
        <v>27</v>
      </c>
      <c r="H34" s="10">
        <v>44</v>
      </c>
      <c r="I34" s="10">
        <v>12</v>
      </c>
      <c r="J34" s="10">
        <v>21</v>
      </c>
      <c r="K34" s="10">
        <v>48</v>
      </c>
      <c r="L34" s="10">
        <v>31</v>
      </c>
      <c r="M34" s="10">
        <v>17</v>
      </c>
      <c r="N34" s="10">
        <v>16</v>
      </c>
      <c r="O34" s="10">
        <v>13</v>
      </c>
      <c r="P34" s="7">
        <f>SUM(C34:O34)</f>
        <v>477</v>
      </c>
      <c r="Q34" s="9">
        <v>86</v>
      </c>
      <c r="R34" s="8">
        <v>12</v>
      </c>
      <c r="S34" s="8">
        <v>24</v>
      </c>
      <c r="T34" s="8">
        <v>14</v>
      </c>
      <c r="U34" s="8">
        <v>23</v>
      </c>
      <c r="V34" s="8">
        <v>50</v>
      </c>
      <c r="W34" s="8">
        <v>20</v>
      </c>
      <c r="X34" s="8">
        <v>95</v>
      </c>
      <c r="Y34" s="8">
        <v>84</v>
      </c>
      <c r="Z34" s="8">
        <v>18</v>
      </c>
      <c r="AA34" s="8">
        <v>18</v>
      </c>
      <c r="AB34" s="8">
        <v>13</v>
      </c>
      <c r="AC34" s="8">
        <v>10</v>
      </c>
      <c r="AD34" s="7">
        <f>SUM(Q34:AC34)</f>
        <v>467</v>
      </c>
      <c r="AE34" s="6">
        <f>P34+AD34</f>
        <v>944</v>
      </c>
    </row>
    <row r="35" spans="2:32" x14ac:dyDescent="0.25">
      <c r="B35" s="12">
        <v>44586</v>
      </c>
      <c r="C35" s="11">
        <v>45</v>
      </c>
      <c r="D35" s="10">
        <v>83</v>
      </c>
      <c r="E35" s="10">
        <v>120</v>
      </c>
      <c r="F35" s="10">
        <v>27</v>
      </c>
      <c r="G35" s="10">
        <v>21</v>
      </c>
      <c r="H35" s="10">
        <v>28</v>
      </c>
      <c r="I35" s="10">
        <v>13</v>
      </c>
      <c r="J35" s="10">
        <v>26</v>
      </c>
      <c r="K35" s="10">
        <v>50</v>
      </c>
      <c r="L35" s="10">
        <v>44</v>
      </c>
      <c r="M35" s="10">
        <v>28</v>
      </c>
      <c r="N35" s="10">
        <v>20</v>
      </c>
      <c r="O35" s="10">
        <v>12</v>
      </c>
      <c r="P35" s="7">
        <f>SUM(C35:O35)</f>
        <v>517</v>
      </c>
      <c r="Q35" s="9">
        <v>76</v>
      </c>
      <c r="R35" s="8">
        <v>14</v>
      </c>
      <c r="S35" s="8">
        <v>12</v>
      </c>
      <c r="T35" s="8">
        <v>10</v>
      </c>
      <c r="U35" s="8">
        <v>30</v>
      </c>
      <c r="V35" s="8">
        <v>52</v>
      </c>
      <c r="W35" s="8">
        <v>63</v>
      </c>
      <c r="X35" s="8">
        <v>97</v>
      </c>
      <c r="Y35" s="8">
        <v>98</v>
      </c>
      <c r="Z35" s="8">
        <v>29</v>
      </c>
      <c r="AA35" s="8">
        <v>18</v>
      </c>
      <c r="AB35" s="8">
        <v>6</v>
      </c>
      <c r="AC35" s="8">
        <v>7</v>
      </c>
      <c r="AD35" s="7">
        <f>SUM(Q35:AC35)</f>
        <v>512</v>
      </c>
      <c r="AE35" s="6">
        <f>P35+AD35</f>
        <v>1029</v>
      </c>
    </row>
    <row r="36" spans="2:32" x14ac:dyDescent="0.25">
      <c r="B36" s="12">
        <v>44587</v>
      </c>
      <c r="C36" s="11">
        <v>37</v>
      </c>
      <c r="D36" s="10">
        <v>79</v>
      </c>
      <c r="E36" s="10">
        <v>114</v>
      </c>
      <c r="F36" s="10">
        <v>44</v>
      </c>
      <c r="G36" s="10">
        <v>26</v>
      </c>
      <c r="H36" s="10">
        <v>28</v>
      </c>
      <c r="I36" s="10">
        <v>13</v>
      </c>
      <c r="J36" s="10">
        <v>28</v>
      </c>
      <c r="K36" s="10">
        <v>58</v>
      </c>
      <c r="L36" s="10">
        <v>40</v>
      </c>
      <c r="M36" s="10">
        <v>27</v>
      </c>
      <c r="N36" s="10">
        <v>20</v>
      </c>
      <c r="O36" s="10">
        <v>20</v>
      </c>
      <c r="P36" s="7">
        <f>SUM(C36:O36)</f>
        <v>534</v>
      </c>
      <c r="Q36" s="9">
        <v>78</v>
      </c>
      <c r="R36" s="8">
        <v>22</v>
      </c>
      <c r="S36" s="8">
        <v>15</v>
      </c>
      <c r="T36" s="8">
        <v>17</v>
      </c>
      <c r="U36" s="8">
        <v>27</v>
      </c>
      <c r="V36" s="8">
        <v>57</v>
      </c>
      <c r="W36" s="8">
        <v>68</v>
      </c>
      <c r="X36" s="8">
        <v>87</v>
      </c>
      <c r="Y36" s="8">
        <v>88</v>
      </c>
      <c r="Z36" s="8">
        <v>28</v>
      </c>
      <c r="AA36" s="8">
        <v>20</v>
      </c>
      <c r="AB36" s="8">
        <v>11</v>
      </c>
      <c r="AC36" s="8">
        <v>9</v>
      </c>
      <c r="AD36" s="7">
        <f>SUM(Q36:AC36)</f>
        <v>527</v>
      </c>
      <c r="AE36" s="6">
        <f>P36+AD36</f>
        <v>1061</v>
      </c>
    </row>
    <row r="37" spans="2:32" x14ac:dyDescent="0.25">
      <c r="B37" s="12">
        <v>44588</v>
      </c>
      <c r="C37" s="11">
        <v>39</v>
      </c>
      <c r="D37" s="10">
        <v>76</v>
      </c>
      <c r="E37" s="10">
        <v>101</v>
      </c>
      <c r="F37" s="10">
        <v>50</v>
      </c>
      <c r="G37" s="10">
        <v>33</v>
      </c>
      <c r="H37" s="10">
        <v>51</v>
      </c>
      <c r="I37" s="10">
        <v>23</v>
      </c>
      <c r="J37" s="10">
        <v>25</v>
      </c>
      <c r="K37" s="10">
        <v>63</v>
      </c>
      <c r="L37" s="10">
        <v>38</v>
      </c>
      <c r="M37" s="10">
        <v>38</v>
      </c>
      <c r="N37" s="10">
        <v>12</v>
      </c>
      <c r="O37" s="10">
        <v>19</v>
      </c>
      <c r="P37" s="7">
        <f>SUM(C37:O37)</f>
        <v>568</v>
      </c>
      <c r="Q37" s="9">
        <v>80</v>
      </c>
      <c r="R37" s="8">
        <v>19</v>
      </c>
      <c r="S37" s="8">
        <v>14</v>
      </c>
      <c r="T37" s="8">
        <v>17</v>
      </c>
      <c r="U37" s="8">
        <v>37</v>
      </c>
      <c r="V37" s="8">
        <v>33</v>
      </c>
      <c r="W37" s="8">
        <v>67</v>
      </c>
      <c r="X37" s="8">
        <v>124</v>
      </c>
      <c r="Y37" s="8">
        <v>95</v>
      </c>
      <c r="Z37" s="8">
        <v>29</v>
      </c>
      <c r="AA37" s="8">
        <v>28</v>
      </c>
      <c r="AB37" s="8">
        <v>10</v>
      </c>
      <c r="AC37" s="8">
        <v>17</v>
      </c>
      <c r="AD37" s="7">
        <f>SUM(Q37:AC37)</f>
        <v>570</v>
      </c>
      <c r="AE37" s="6">
        <f>P37+AD37</f>
        <v>1138</v>
      </c>
    </row>
    <row r="38" spans="2:32" ht="14.95" thickBot="1" x14ac:dyDescent="0.3">
      <c r="B38" s="12">
        <v>44589</v>
      </c>
      <c r="C38" s="11">
        <v>31</v>
      </c>
      <c r="D38" s="10">
        <v>59</v>
      </c>
      <c r="E38" s="10">
        <v>106</v>
      </c>
      <c r="F38" s="10">
        <v>32</v>
      </c>
      <c r="G38" s="10">
        <v>28</v>
      </c>
      <c r="H38" s="10">
        <v>54</v>
      </c>
      <c r="I38" s="10">
        <v>26</v>
      </c>
      <c r="J38" s="10">
        <v>38</v>
      </c>
      <c r="K38" s="10">
        <v>66</v>
      </c>
      <c r="L38" s="10">
        <v>39</v>
      </c>
      <c r="M38" s="10">
        <v>33</v>
      </c>
      <c r="N38" s="10">
        <v>21</v>
      </c>
      <c r="O38" s="10">
        <v>18</v>
      </c>
      <c r="P38" s="7">
        <f>SUM(C38:O38)</f>
        <v>551</v>
      </c>
      <c r="Q38" s="9">
        <v>56</v>
      </c>
      <c r="R38" s="8">
        <v>39</v>
      </c>
      <c r="S38" s="8">
        <v>14</v>
      </c>
      <c r="T38" s="8">
        <v>17</v>
      </c>
      <c r="U38" s="8">
        <v>23</v>
      </c>
      <c r="V38" s="8">
        <v>73</v>
      </c>
      <c r="W38" s="8">
        <v>45</v>
      </c>
      <c r="X38" s="8">
        <v>89</v>
      </c>
      <c r="Y38" s="8">
        <v>76</v>
      </c>
      <c r="Z38" s="8">
        <v>18</v>
      </c>
      <c r="AA38" s="8">
        <v>33</v>
      </c>
      <c r="AB38" s="8">
        <v>18</v>
      </c>
      <c r="AC38" s="8">
        <v>16</v>
      </c>
      <c r="AD38" s="7">
        <f>SUM(Q38:AC38)</f>
        <v>517</v>
      </c>
      <c r="AE38" s="6">
        <f>P38+AD38</f>
        <v>1068</v>
      </c>
    </row>
    <row r="39" spans="2:32" s="31" customFormat="1" ht="32.450000000000003" customHeight="1" thickBot="1" x14ac:dyDescent="0.3">
      <c r="B39" s="32"/>
      <c r="C39" s="18" t="s">
        <v>38</v>
      </c>
      <c r="D39" s="15" t="s">
        <v>37</v>
      </c>
      <c r="E39" s="15" t="s">
        <v>36</v>
      </c>
      <c r="F39" s="15" t="s">
        <v>35</v>
      </c>
      <c r="G39" s="15" t="s">
        <v>34</v>
      </c>
      <c r="H39" s="15" t="s">
        <v>33</v>
      </c>
      <c r="I39" s="14" t="s">
        <v>16</v>
      </c>
      <c r="Q39" s="16" t="s">
        <v>32</v>
      </c>
      <c r="R39" s="15" t="s">
        <v>31</v>
      </c>
      <c r="S39" s="15" t="s">
        <v>30</v>
      </c>
      <c r="T39" s="15" t="s">
        <v>29</v>
      </c>
      <c r="U39" s="15" t="s">
        <v>28</v>
      </c>
      <c r="V39" s="15" t="s">
        <v>27</v>
      </c>
      <c r="W39" s="14" t="s">
        <v>2</v>
      </c>
      <c r="AE39" s="13" t="s">
        <v>1</v>
      </c>
    </row>
    <row r="40" spans="2:32" x14ac:dyDescent="0.25">
      <c r="B40" s="30">
        <v>44590</v>
      </c>
      <c r="C40" s="29">
        <v>28</v>
      </c>
      <c r="D40" s="29">
        <v>83</v>
      </c>
      <c r="E40" s="29">
        <v>87</v>
      </c>
      <c r="F40" s="29">
        <v>53</v>
      </c>
      <c r="G40" s="29">
        <v>88</v>
      </c>
      <c r="H40" s="29">
        <v>35</v>
      </c>
      <c r="I40" s="7">
        <f>SUM(C40:H40)</f>
        <v>374</v>
      </c>
      <c r="Q40" s="28">
        <v>46</v>
      </c>
      <c r="R40" s="8">
        <v>65</v>
      </c>
      <c r="S40" s="8">
        <v>76</v>
      </c>
      <c r="T40" s="8">
        <v>63</v>
      </c>
      <c r="U40" s="8">
        <v>69</v>
      </c>
      <c r="V40" s="8">
        <v>51</v>
      </c>
      <c r="W40" s="7">
        <f>SUM(Q40:V40)</f>
        <v>370</v>
      </c>
      <c r="AE40" s="27">
        <f>I40+W40</f>
        <v>744</v>
      </c>
    </row>
    <row r="41" spans="2:32" ht="14.95" thickBot="1" x14ac:dyDescent="0.3">
      <c r="B41" s="26">
        <v>44591</v>
      </c>
      <c r="C41" s="46" t="s">
        <v>26</v>
      </c>
      <c r="D41" s="46"/>
      <c r="E41" s="46"/>
      <c r="F41" s="24"/>
      <c r="G41" s="25"/>
      <c r="H41" s="24"/>
      <c r="I41" s="21"/>
      <c r="Q41" s="23"/>
      <c r="R41" s="22"/>
      <c r="S41" s="22"/>
      <c r="T41" s="22"/>
      <c r="U41" s="22"/>
      <c r="V41" s="22"/>
      <c r="W41" s="21"/>
      <c r="AE41" s="20"/>
    </row>
    <row r="42" spans="2:32" ht="32.450000000000003" customHeight="1" x14ac:dyDescent="0.25">
      <c r="B42" s="19"/>
      <c r="C42" s="18" t="s">
        <v>25</v>
      </c>
      <c r="D42" s="15" t="s">
        <v>24</v>
      </c>
      <c r="E42" s="15" t="s">
        <v>23</v>
      </c>
      <c r="F42" s="15" t="s">
        <v>22</v>
      </c>
      <c r="G42" s="15" t="s">
        <v>21</v>
      </c>
      <c r="H42" s="15" t="s">
        <v>20</v>
      </c>
      <c r="I42" s="15" t="s">
        <v>19</v>
      </c>
      <c r="J42" s="15" t="s">
        <v>18</v>
      </c>
      <c r="K42" s="15" t="s">
        <v>17</v>
      </c>
      <c r="L42" s="15" t="s">
        <v>8</v>
      </c>
      <c r="M42" s="15" t="s">
        <v>7</v>
      </c>
      <c r="N42" s="15" t="s">
        <v>6</v>
      </c>
      <c r="O42" s="15" t="s">
        <v>5</v>
      </c>
      <c r="P42" s="17" t="s">
        <v>16</v>
      </c>
      <c r="Q42" s="16" t="s">
        <v>15</v>
      </c>
      <c r="R42" s="15" t="s">
        <v>14</v>
      </c>
      <c r="S42" s="15" t="s">
        <v>13</v>
      </c>
      <c r="T42" s="15" t="s">
        <v>12</v>
      </c>
      <c r="U42" s="15" t="s">
        <v>11</v>
      </c>
      <c r="V42" s="15" t="s">
        <v>10</v>
      </c>
      <c r="W42" s="15" t="s">
        <v>9</v>
      </c>
      <c r="X42" s="15" t="s">
        <v>8</v>
      </c>
      <c r="Y42" s="15" t="s">
        <v>7</v>
      </c>
      <c r="Z42" s="15" t="s">
        <v>6</v>
      </c>
      <c r="AA42" s="15" t="s">
        <v>5</v>
      </c>
      <c r="AB42" s="15" t="s">
        <v>4</v>
      </c>
      <c r="AC42" s="15" t="s">
        <v>3</v>
      </c>
      <c r="AD42" s="14" t="s">
        <v>2</v>
      </c>
      <c r="AE42" s="13" t="s">
        <v>1</v>
      </c>
    </row>
    <row r="43" spans="2:32" x14ac:dyDescent="0.25">
      <c r="B43" s="12">
        <v>44592</v>
      </c>
      <c r="C43" s="11">
        <v>43</v>
      </c>
      <c r="D43" s="10">
        <v>77</v>
      </c>
      <c r="E43" s="10">
        <v>101</v>
      </c>
      <c r="F43" s="10">
        <v>22</v>
      </c>
      <c r="G43" s="10">
        <v>21</v>
      </c>
      <c r="H43" s="10">
        <v>33</v>
      </c>
      <c r="I43" s="10">
        <v>18</v>
      </c>
      <c r="J43" s="10">
        <v>24</v>
      </c>
      <c r="K43" s="10">
        <v>60</v>
      </c>
      <c r="L43" s="10">
        <v>48</v>
      </c>
      <c r="M43" s="10">
        <v>34</v>
      </c>
      <c r="N43" s="10">
        <v>15</v>
      </c>
      <c r="O43" s="10">
        <v>7</v>
      </c>
      <c r="P43" s="7">
        <f>SUM(C43:O43)</f>
        <v>503</v>
      </c>
      <c r="Q43" s="9">
        <v>86</v>
      </c>
      <c r="R43" s="8">
        <v>27</v>
      </c>
      <c r="S43" s="8">
        <v>22</v>
      </c>
      <c r="T43" s="8">
        <v>26</v>
      </c>
      <c r="U43" s="8">
        <v>22</v>
      </c>
      <c r="V43" s="8">
        <v>45</v>
      </c>
      <c r="W43" s="8">
        <v>59</v>
      </c>
      <c r="X43" s="8">
        <v>95</v>
      </c>
      <c r="Y43" s="8">
        <v>73</v>
      </c>
      <c r="Z43" s="8">
        <v>34</v>
      </c>
      <c r="AA43" s="8">
        <v>30</v>
      </c>
      <c r="AB43" s="8">
        <v>7</v>
      </c>
      <c r="AC43" s="8">
        <v>6</v>
      </c>
      <c r="AD43" s="7">
        <f>SUM(Q43:AC43)</f>
        <v>532</v>
      </c>
      <c r="AE43" s="6">
        <f>P43+AD43</f>
        <v>1035</v>
      </c>
    </row>
    <row r="44" spans="2:32" x14ac:dyDescent="0.25">
      <c r="AD44" s="5" t="s">
        <v>0</v>
      </c>
      <c r="AE44" s="4">
        <f>SUM(AE3:AE43)</f>
        <v>22710</v>
      </c>
      <c r="AF44" s="3"/>
    </row>
    <row r="45" spans="2:32" x14ac:dyDescent="0.25">
      <c r="AF45" s="2"/>
    </row>
  </sheetData>
  <mergeCells count="9">
    <mergeCell ref="C32:E32"/>
    <mergeCell ref="C41:E41"/>
    <mergeCell ref="B1:J1"/>
    <mergeCell ref="C2:P2"/>
    <mergeCell ref="Q2:AD2"/>
    <mergeCell ref="C4:E4"/>
    <mergeCell ref="C5:E5"/>
    <mergeCell ref="C14:E14"/>
    <mergeCell ref="C23:E23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D70E1-A3B4-477F-B81A-6DC494B0F8A9}">
  <dimension ref="B1:AF41"/>
  <sheetViews>
    <sheetView topLeftCell="C1" zoomScale="85" zoomScaleNormal="85" workbookViewId="0">
      <pane ySplit="2" topLeftCell="A15" activePane="bottomLeft" state="frozen"/>
      <selection pane="bottomLeft" activeCell="C3" sqref="C3:AD39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2:31" ht="17" thickBot="1" x14ac:dyDescent="0.3">
      <c r="B1" s="47" t="s">
        <v>43</v>
      </c>
      <c r="C1" s="47"/>
      <c r="D1" s="47"/>
      <c r="E1" s="47"/>
      <c r="F1" s="47"/>
      <c r="G1" s="47"/>
      <c r="H1" s="47"/>
      <c r="I1" s="47"/>
      <c r="J1" s="47"/>
    </row>
    <row r="2" spans="2:31" s="36" customFormat="1" ht="17" thickBot="1" x14ac:dyDescent="0.35">
      <c r="C2" s="48" t="s">
        <v>41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40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2:31" ht="32.450000000000003" customHeight="1" x14ac:dyDescent="0.25">
      <c r="B3" s="19"/>
      <c r="C3" s="18" t="s">
        <v>25</v>
      </c>
      <c r="D3" s="15" t="s">
        <v>24</v>
      </c>
      <c r="E3" s="15" t="s">
        <v>23</v>
      </c>
      <c r="F3" s="15" t="s">
        <v>22</v>
      </c>
      <c r="G3" s="15" t="s">
        <v>21</v>
      </c>
      <c r="H3" s="15" t="s">
        <v>20</v>
      </c>
      <c r="I3" s="15" t="s">
        <v>19</v>
      </c>
      <c r="J3" s="15" t="s">
        <v>18</v>
      </c>
      <c r="K3" s="15" t="s">
        <v>17</v>
      </c>
      <c r="L3" s="15" t="s">
        <v>8</v>
      </c>
      <c r="M3" s="15" t="s">
        <v>7</v>
      </c>
      <c r="N3" s="15" t="s">
        <v>6</v>
      </c>
      <c r="O3" s="15" t="s">
        <v>5</v>
      </c>
      <c r="P3" s="17" t="s">
        <v>16</v>
      </c>
      <c r="Q3" s="16" t="s">
        <v>15</v>
      </c>
      <c r="R3" s="15" t="s">
        <v>14</v>
      </c>
      <c r="S3" s="15" t="s">
        <v>13</v>
      </c>
      <c r="T3" s="15" t="s">
        <v>12</v>
      </c>
      <c r="U3" s="15" t="s">
        <v>11</v>
      </c>
      <c r="V3" s="15" t="s">
        <v>10</v>
      </c>
      <c r="W3" s="15" t="s">
        <v>9</v>
      </c>
      <c r="X3" s="15" t="s">
        <v>8</v>
      </c>
      <c r="Y3" s="15" t="s">
        <v>7</v>
      </c>
      <c r="Z3" s="15" t="s">
        <v>6</v>
      </c>
      <c r="AA3" s="15" t="s">
        <v>5</v>
      </c>
      <c r="AB3" s="15" t="s">
        <v>4</v>
      </c>
      <c r="AC3" s="15" t="s">
        <v>3</v>
      </c>
      <c r="AD3" s="14" t="s">
        <v>2</v>
      </c>
      <c r="AE3" s="13" t="s">
        <v>1</v>
      </c>
    </row>
    <row r="4" spans="2:31" x14ac:dyDescent="0.25">
      <c r="B4" s="12">
        <v>44593</v>
      </c>
      <c r="C4" s="11">
        <v>47</v>
      </c>
      <c r="D4" s="10">
        <v>74</v>
      </c>
      <c r="E4" s="10">
        <v>128</v>
      </c>
      <c r="F4" s="10">
        <v>42</v>
      </c>
      <c r="G4" s="10">
        <v>26</v>
      </c>
      <c r="H4" s="10">
        <v>32</v>
      </c>
      <c r="I4" s="10">
        <v>12</v>
      </c>
      <c r="J4" s="10">
        <v>27</v>
      </c>
      <c r="K4" s="10">
        <v>56</v>
      </c>
      <c r="L4" s="10">
        <v>64</v>
      </c>
      <c r="M4" s="10">
        <v>47</v>
      </c>
      <c r="N4" s="10">
        <v>14</v>
      </c>
      <c r="O4" s="10">
        <v>14</v>
      </c>
      <c r="P4" s="34">
        <f>SUM(C4:O4)</f>
        <v>583</v>
      </c>
      <c r="Q4" s="28">
        <v>79</v>
      </c>
      <c r="R4" s="8">
        <v>18</v>
      </c>
      <c r="S4" s="8">
        <v>13</v>
      </c>
      <c r="T4" s="8">
        <v>12</v>
      </c>
      <c r="U4" s="8">
        <v>30</v>
      </c>
      <c r="V4" s="8">
        <v>48</v>
      </c>
      <c r="W4" s="8">
        <v>54</v>
      </c>
      <c r="X4" s="8">
        <v>116</v>
      </c>
      <c r="Y4" s="8">
        <v>95</v>
      </c>
      <c r="Z4" s="8">
        <v>34</v>
      </c>
      <c r="AA4" s="8">
        <v>35</v>
      </c>
      <c r="AB4" s="8">
        <v>5</v>
      </c>
      <c r="AC4" s="8">
        <v>4</v>
      </c>
      <c r="AD4" s="7">
        <f>SUM(Q4:AC4)</f>
        <v>543</v>
      </c>
      <c r="AE4" s="6">
        <f>P4+AD4</f>
        <v>1126</v>
      </c>
    </row>
    <row r="5" spans="2:31" x14ac:dyDescent="0.25">
      <c r="B5" s="12">
        <v>44594</v>
      </c>
      <c r="C5" s="29">
        <v>45</v>
      </c>
      <c r="D5" s="29">
        <v>59</v>
      </c>
      <c r="E5" s="29">
        <v>114</v>
      </c>
      <c r="F5" s="29">
        <v>36</v>
      </c>
      <c r="G5" s="29">
        <v>29</v>
      </c>
      <c r="H5" s="29">
        <v>41</v>
      </c>
      <c r="I5" s="29">
        <v>16</v>
      </c>
      <c r="J5" s="29">
        <v>34</v>
      </c>
      <c r="K5" s="29">
        <v>50</v>
      </c>
      <c r="L5" s="29">
        <v>44</v>
      </c>
      <c r="M5" s="29">
        <v>44</v>
      </c>
      <c r="N5" s="29">
        <v>15</v>
      </c>
      <c r="O5" s="29">
        <v>16</v>
      </c>
      <c r="P5" s="34">
        <f>SUM(C5:O5)</f>
        <v>543</v>
      </c>
      <c r="Q5" s="28">
        <v>87</v>
      </c>
      <c r="R5" s="8">
        <v>21</v>
      </c>
      <c r="S5" s="8">
        <v>25</v>
      </c>
      <c r="T5" s="8">
        <v>27</v>
      </c>
      <c r="U5" s="8">
        <v>19</v>
      </c>
      <c r="V5" s="8">
        <v>63</v>
      </c>
      <c r="W5" s="8">
        <v>49</v>
      </c>
      <c r="X5" s="8">
        <v>106</v>
      </c>
      <c r="Y5" s="8">
        <v>80</v>
      </c>
      <c r="Z5" s="8">
        <v>44</v>
      </c>
      <c r="AA5" s="8">
        <v>33</v>
      </c>
      <c r="AB5" s="8">
        <v>7</v>
      </c>
      <c r="AC5" s="8">
        <v>10</v>
      </c>
      <c r="AD5" s="7">
        <f>SUM(Q5:AC5)</f>
        <v>571</v>
      </c>
      <c r="AE5" s="6">
        <f>P5+AD5</f>
        <v>1114</v>
      </c>
    </row>
    <row r="6" spans="2:31" x14ac:dyDescent="0.25">
      <c r="B6" s="12">
        <v>44595</v>
      </c>
      <c r="C6" s="29">
        <v>50</v>
      </c>
      <c r="D6" s="29">
        <v>69</v>
      </c>
      <c r="E6" s="29">
        <v>117</v>
      </c>
      <c r="F6" s="29">
        <v>48</v>
      </c>
      <c r="G6" s="29">
        <v>28</v>
      </c>
      <c r="H6" s="29">
        <v>30</v>
      </c>
      <c r="I6" s="29">
        <v>14</v>
      </c>
      <c r="J6" s="29">
        <v>29</v>
      </c>
      <c r="K6" s="29">
        <v>73</v>
      </c>
      <c r="L6" s="29">
        <v>50</v>
      </c>
      <c r="M6" s="29">
        <v>44</v>
      </c>
      <c r="N6" s="29">
        <v>19</v>
      </c>
      <c r="O6" s="29">
        <v>18</v>
      </c>
      <c r="P6" s="34">
        <f>SUM(C6:O6)</f>
        <v>589</v>
      </c>
      <c r="Q6" s="28">
        <v>91</v>
      </c>
      <c r="R6" s="8">
        <v>22</v>
      </c>
      <c r="S6" s="8">
        <v>27</v>
      </c>
      <c r="T6" s="8">
        <v>19</v>
      </c>
      <c r="U6" s="8">
        <v>28</v>
      </c>
      <c r="V6" s="8">
        <v>60</v>
      </c>
      <c r="W6" s="8">
        <v>50</v>
      </c>
      <c r="X6" s="8">
        <v>117</v>
      </c>
      <c r="Y6" s="8">
        <v>78</v>
      </c>
      <c r="Z6" s="8">
        <v>26</v>
      </c>
      <c r="AA6" s="8">
        <v>26</v>
      </c>
      <c r="AB6" s="8">
        <v>10</v>
      </c>
      <c r="AC6" s="8">
        <v>10</v>
      </c>
      <c r="AD6" s="7">
        <f>SUM(Q6:AC6)</f>
        <v>564</v>
      </c>
      <c r="AE6" s="27">
        <f>P6+AD6</f>
        <v>1153</v>
      </c>
    </row>
    <row r="7" spans="2:31" ht="14.95" thickBot="1" x14ac:dyDescent="0.3">
      <c r="B7" s="12">
        <v>44596</v>
      </c>
      <c r="C7" s="29">
        <v>39</v>
      </c>
      <c r="D7" s="29">
        <v>61</v>
      </c>
      <c r="E7" s="29">
        <v>99</v>
      </c>
      <c r="F7" s="29">
        <v>30</v>
      </c>
      <c r="G7" s="29">
        <v>35</v>
      </c>
      <c r="H7" s="29">
        <v>49</v>
      </c>
      <c r="I7" s="29">
        <v>26</v>
      </c>
      <c r="J7" s="29">
        <v>43</v>
      </c>
      <c r="K7" s="29">
        <v>51</v>
      </c>
      <c r="L7" s="29">
        <v>27</v>
      </c>
      <c r="M7" s="29">
        <v>35</v>
      </c>
      <c r="N7" s="29">
        <v>33</v>
      </c>
      <c r="O7" s="29">
        <v>20</v>
      </c>
      <c r="P7" s="34">
        <f>SUM(C7:O7)</f>
        <v>548</v>
      </c>
      <c r="Q7" s="28">
        <v>95</v>
      </c>
      <c r="R7" s="8">
        <v>34</v>
      </c>
      <c r="S7" s="8">
        <v>15</v>
      </c>
      <c r="T7" s="8">
        <v>30</v>
      </c>
      <c r="U7" s="8">
        <v>33</v>
      </c>
      <c r="V7" s="8">
        <v>70</v>
      </c>
      <c r="W7" s="8">
        <v>56</v>
      </c>
      <c r="X7" s="8">
        <v>87</v>
      </c>
      <c r="Y7" s="8">
        <v>56</v>
      </c>
      <c r="Z7" s="8">
        <v>0</v>
      </c>
      <c r="AA7" s="8">
        <v>42</v>
      </c>
      <c r="AB7" s="8">
        <v>19</v>
      </c>
      <c r="AC7" s="8">
        <v>8</v>
      </c>
      <c r="AD7" s="7">
        <f>SUM(Q7:AC7)</f>
        <v>545</v>
      </c>
      <c r="AE7" s="27">
        <f>P7+AD7</f>
        <v>1093</v>
      </c>
    </row>
    <row r="8" spans="2:31" s="31" customFormat="1" ht="32.450000000000003" customHeight="1" x14ac:dyDescent="0.25">
      <c r="B8" s="32"/>
      <c r="C8" s="18" t="s">
        <v>38</v>
      </c>
      <c r="D8" s="15" t="s">
        <v>37</v>
      </c>
      <c r="E8" s="15" t="s">
        <v>36</v>
      </c>
      <c r="F8" s="15" t="s">
        <v>35</v>
      </c>
      <c r="G8" s="15" t="s">
        <v>34</v>
      </c>
      <c r="H8" s="15" t="s">
        <v>33</v>
      </c>
      <c r="I8" s="14" t="s">
        <v>16</v>
      </c>
      <c r="Q8" s="16" t="s">
        <v>32</v>
      </c>
      <c r="R8" s="15" t="s">
        <v>31</v>
      </c>
      <c r="S8" s="15" t="s">
        <v>30</v>
      </c>
      <c r="T8" s="15" t="s">
        <v>29</v>
      </c>
      <c r="U8" s="15" t="s">
        <v>28</v>
      </c>
      <c r="V8" s="15" t="s">
        <v>27</v>
      </c>
      <c r="W8" s="14" t="s">
        <v>2</v>
      </c>
      <c r="AE8" s="13" t="s">
        <v>1</v>
      </c>
    </row>
    <row r="9" spans="2:31" x14ac:dyDescent="0.25">
      <c r="B9" s="12">
        <v>44597</v>
      </c>
      <c r="C9" s="29">
        <v>109</v>
      </c>
      <c r="D9" s="29">
        <v>82</v>
      </c>
      <c r="E9" s="29">
        <v>77</v>
      </c>
      <c r="F9" s="29">
        <v>64</v>
      </c>
      <c r="G9" s="29">
        <v>42</v>
      </c>
      <c r="H9" s="29">
        <v>26</v>
      </c>
      <c r="I9" s="7">
        <f>SUM(C9:H9)</f>
        <v>400</v>
      </c>
      <c r="Q9" s="28">
        <v>46</v>
      </c>
      <c r="R9" s="8">
        <v>58</v>
      </c>
      <c r="S9" s="8">
        <v>48</v>
      </c>
      <c r="T9" s="8">
        <v>72</v>
      </c>
      <c r="U9" s="8">
        <v>92</v>
      </c>
      <c r="V9" s="8">
        <v>39</v>
      </c>
      <c r="W9" s="7">
        <f>SUM(Q9:V9)</f>
        <v>355</v>
      </c>
      <c r="AE9" s="27">
        <f>I9+W9</f>
        <v>755</v>
      </c>
    </row>
    <row r="10" spans="2:31" ht="14.95" thickBot="1" x14ac:dyDescent="0.3">
      <c r="B10" s="12">
        <v>44598</v>
      </c>
      <c r="C10" s="46" t="s">
        <v>26</v>
      </c>
      <c r="D10" s="46"/>
      <c r="E10" s="46"/>
      <c r="F10" s="24"/>
      <c r="G10" s="25"/>
      <c r="H10" s="24"/>
      <c r="I10" s="21"/>
      <c r="Q10" s="23"/>
      <c r="R10" s="22"/>
      <c r="S10" s="22"/>
      <c r="T10" s="22"/>
      <c r="U10" s="22"/>
      <c r="V10" s="22"/>
      <c r="W10" s="21"/>
      <c r="AE10" s="20"/>
    </row>
    <row r="11" spans="2:31" ht="32.450000000000003" customHeight="1" x14ac:dyDescent="0.25">
      <c r="B11" s="19"/>
      <c r="C11" s="18" t="s">
        <v>25</v>
      </c>
      <c r="D11" s="15" t="s">
        <v>24</v>
      </c>
      <c r="E11" s="15" t="s">
        <v>23</v>
      </c>
      <c r="F11" s="15" t="s">
        <v>22</v>
      </c>
      <c r="G11" s="15" t="s">
        <v>21</v>
      </c>
      <c r="H11" s="15" t="s">
        <v>20</v>
      </c>
      <c r="I11" s="15" t="s">
        <v>19</v>
      </c>
      <c r="J11" s="15" t="s">
        <v>18</v>
      </c>
      <c r="K11" s="15" t="s">
        <v>17</v>
      </c>
      <c r="L11" s="15" t="s">
        <v>8</v>
      </c>
      <c r="M11" s="15" t="s">
        <v>7</v>
      </c>
      <c r="N11" s="15" t="s">
        <v>6</v>
      </c>
      <c r="O11" s="15" t="s">
        <v>5</v>
      </c>
      <c r="P11" s="17" t="s">
        <v>16</v>
      </c>
      <c r="Q11" s="16" t="s">
        <v>15</v>
      </c>
      <c r="R11" s="15" t="s">
        <v>14</v>
      </c>
      <c r="S11" s="15" t="s">
        <v>13</v>
      </c>
      <c r="T11" s="15" t="s">
        <v>12</v>
      </c>
      <c r="U11" s="15" t="s">
        <v>11</v>
      </c>
      <c r="V11" s="15" t="s">
        <v>10</v>
      </c>
      <c r="W11" s="15" t="s">
        <v>9</v>
      </c>
      <c r="X11" s="15" t="s">
        <v>8</v>
      </c>
      <c r="Y11" s="15" t="s">
        <v>7</v>
      </c>
      <c r="Z11" s="15" t="s">
        <v>6</v>
      </c>
      <c r="AA11" s="15" t="s">
        <v>5</v>
      </c>
      <c r="AB11" s="15" t="s">
        <v>4</v>
      </c>
      <c r="AC11" s="15" t="s">
        <v>3</v>
      </c>
      <c r="AD11" s="14" t="s">
        <v>2</v>
      </c>
      <c r="AE11" s="13" t="s">
        <v>1</v>
      </c>
    </row>
    <row r="12" spans="2:31" x14ac:dyDescent="0.25">
      <c r="B12" s="12">
        <v>44599</v>
      </c>
      <c r="C12" s="29">
        <v>43</v>
      </c>
      <c r="D12" s="29">
        <v>71</v>
      </c>
      <c r="E12" s="29">
        <v>102</v>
      </c>
      <c r="F12" s="29">
        <v>40</v>
      </c>
      <c r="G12" s="29">
        <v>37</v>
      </c>
      <c r="H12" s="29">
        <v>18</v>
      </c>
      <c r="I12" s="29">
        <v>18</v>
      </c>
      <c r="J12" s="29">
        <v>30</v>
      </c>
      <c r="K12" s="29">
        <v>39</v>
      </c>
      <c r="L12" s="29">
        <v>39</v>
      </c>
      <c r="M12" s="29">
        <v>35</v>
      </c>
      <c r="N12" s="29">
        <v>21</v>
      </c>
      <c r="O12" s="29">
        <v>15</v>
      </c>
      <c r="P12" s="7">
        <f>SUM(C12:O12)</f>
        <v>508</v>
      </c>
      <c r="Q12" s="9">
        <v>93</v>
      </c>
      <c r="R12" s="8">
        <v>22</v>
      </c>
      <c r="S12" s="8">
        <v>25</v>
      </c>
      <c r="T12" s="8">
        <v>24</v>
      </c>
      <c r="U12" s="8">
        <v>20</v>
      </c>
      <c r="V12" s="8">
        <v>64</v>
      </c>
      <c r="W12" s="8">
        <v>58</v>
      </c>
      <c r="X12" s="8">
        <v>109</v>
      </c>
      <c r="Y12" s="8">
        <v>51</v>
      </c>
      <c r="Z12" s="8">
        <v>35</v>
      </c>
      <c r="AA12" s="8">
        <v>20</v>
      </c>
      <c r="AB12" s="8">
        <v>7</v>
      </c>
      <c r="AC12" s="8">
        <v>13</v>
      </c>
      <c r="AD12" s="7">
        <f>SUM(Q12:AC12)</f>
        <v>541</v>
      </c>
      <c r="AE12" s="6">
        <f>P12+AD12</f>
        <v>1049</v>
      </c>
    </row>
    <row r="13" spans="2:31" x14ac:dyDescent="0.25">
      <c r="B13" s="12">
        <v>44600</v>
      </c>
      <c r="C13" s="29">
        <v>49</v>
      </c>
      <c r="D13" s="29">
        <v>37</v>
      </c>
      <c r="E13" s="29">
        <v>137</v>
      </c>
      <c r="F13" s="29">
        <v>42</v>
      </c>
      <c r="G13" s="29">
        <v>80</v>
      </c>
      <c r="H13" s="29">
        <v>27</v>
      </c>
      <c r="I13" s="29">
        <v>22</v>
      </c>
      <c r="J13" s="29">
        <v>37</v>
      </c>
      <c r="K13" s="29">
        <v>59</v>
      </c>
      <c r="L13" s="29">
        <v>56</v>
      </c>
      <c r="M13" s="29">
        <v>43</v>
      </c>
      <c r="N13" s="29">
        <v>20</v>
      </c>
      <c r="O13" s="29">
        <v>14</v>
      </c>
      <c r="P13" s="7">
        <f>SUM(C13:O13)</f>
        <v>623</v>
      </c>
      <c r="Q13" s="9">
        <v>93</v>
      </c>
      <c r="R13" s="8">
        <v>38</v>
      </c>
      <c r="S13" s="8">
        <v>17</v>
      </c>
      <c r="T13" s="8">
        <v>34</v>
      </c>
      <c r="U13" s="8">
        <v>20</v>
      </c>
      <c r="V13" s="8">
        <v>52</v>
      </c>
      <c r="W13" s="8">
        <v>51</v>
      </c>
      <c r="X13" s="8">
        <v>122</v>
      </c>
      <c r="Y13" s="8">
        <v>76</v>
      </c>
      <c r="Z13" s="8">
        <v>37</v>
      </c>
      <c r="AA13" s="8">
        <v>30</v>
      </c>
      <c r="AB13" s="8">
        <v>7</v>
      </c>
      <c r="AC13" s="8">
        <v>8</v>
      </c>
      <c r="AD13" s="7">
        <f>SUM(Q13:AC13)</f>
        <v>585</v>
      </c>
      <c r="AE13" s="6">
        <f>P13+AD13</f>
        <v>1208</v>
      </c>
    </row>
    <row r="14" spans="2:31" x14ac:dyDescent="0.25">
      <c r="B14" s="12">
        <v>44601</v>
      </c>
      <c r="C14" s="29">
        <v>43</v>
      </c>
      <c r="D14" s="29">
        <v>87</v>
      </c>
      <c r="E14" s="29">
        <v>133</v>
      </c>
      <c r="F14" s="29">
        <v>57</v>
      </c>
      <c r="G14" s="29">
        <v>26</v>
      </c>
      <c r="H14" s="29">
        <v>33</v>
      </c>
      <c r="I14" s="29">
        <v>24</v>
      </c>
      <c r="J14" s="29">
        <v>33</v>
      </c>
      <c r="K14" s="29">
        <v>58</v>
      </c>
      <c r="L14" s="29">
        <v>32</v>
      </c>
      <c r="M14" s="29">
        <v>57</v>
      </c>
      <c r="N14" s="29">
        <v>22</v>
      </c>
      <c r="O14" s="29">
        <v>18</v>
      </c>
      <c r="P14" s="7">
        <f>SUM(C14:O14)</f>
        <v>623</v>
      </c>
      <c r="Q14" s="9">
        <v>86</v>
      </c>
      <c r="R14" s="8">
        <v>23</v>
      </c>
      <c r="S14" s="8">
        <v>12</v>
      </c>
      <c r="T14" s="8">
        <v>13</v>
      </c>
      <c r="U14" s="8">
        <v>35</v>
      </c>
      <c r="V14" s="8">
        <v>49</v>
      </c>
      <c r="W14" s="8">
        <v>53</v>
      </c>
      <c r="X14" s="8">
        <v>106</v>
      </c>
      <c r="Y14" s="8">
        <v>94</v>
      </c>
      <c r="Z14" s="8">
        <v>28</v>
      </c>
      <c r="AA14" s="8">
        <v>29</v>
      </c>
      <c r="AB14" s="8">
        <v>9</v>
      </c>
      <c r="AC14" s="8">
        <v>15</v>
      </c>
      <c r="AD14" s="7">
        <f>SUM(Q14:AC14)</f>
        <v>552</v>
      </c>
      <c r="AE14" s="6">
        <f>P14+AD14</f>
        <v>1175</v>
      </c>
    </row>
    <row r="15" spans="2:31" x14ac:dyDescent="0.25">
      <c r="B15" s="12">
        <v>44602</v>
      </c>
      <c r="C15" s="29">
        <v>47</v>
      </c>
      <c r="D15" s="29">
        <v>89</v>
      </c>
      <c r="E15" s="29">
        <v>124</v>
      </c>
      <c r="F15" s="29">
        <v>65</v>
      </c>
      <c r="G15" s="29">
        <v>97</v>
      </c>
      <c r="H15" s="29">
        <v>29</v>
      </c>
      <c r="I15" s="29">
        <v>25</v>
      </c>
      <c r="J15" s="29">
        <v>26</v>
      </c>
      <c r="K15" s="29">
        <v>57</v>
      </c>
      <c r="L15" s="29">
        <v>57</v>
      </c>
      <c r="M15" s="29">
        <v>48</v>
      </c>
      <c r="N15" s="29">
        <v>21</v>
      </c>
      <c r="O15" s="29">
        <v>21</v>
      </c>
      <c r="P15" s="7">
        <f>SUM(C15:O15)</f>
        <v>706</v>
      </c>
      <c r="Q15" s="9">
        <v>95</v>
      </c>
      <c r="R15" s="8">
        <v>26</v>
      </c>
      <c r="S15" s="8">
        <v>26</v>
      </c>
      <c r="T15" s="8">
        <v>14</v>
      </c>
      <c r="U15" s="8">
        <v>80</v>
      </c>
      <c r="V15" s="8">
        <v>126</v>
      </c>
      <c r="W15" s="8">
        <v>47</v>
      </c>
      <c r="X15" s="8">
        <v>129</v>
      </c>
      <c r="Y15" s="8">
        <v>85</v>
      </c>
      <c r="Z15" s="8">
        <v>24</v>
      </c>
      <c r="AA15" s="8">
        <v>39</v>
      </c>
      <c r="AB15" s="8">
        <v>9</v>
      </c>
      <c r="AC15" s="8">
        <v>23</v>
      </c>
      <c r="AD15" s="7">
        <f>SUM(Q15:AC15)</f>
        <v>723</v>
      </c>
      <c r="AE15" s="6">
        <f>P15+AD15</f>
        <v>1429</v>
      </c>
    </row>
    <row r="16" spans="2:31" ht="14.95" thickBot="1" x14ac:dyDescent="0.3">
      <c r="B16" s="12">
        <v>44603</v>
      </c>
      <c r="C16" s="29">
        <v>34</v>
      </c>
      <c r="D16" s="29">
        <v>60</v>
      </c>
      <c r="E16" s="29">
        <v>108</v>
      </c>
      <c r="F16" s="29">
        <v>44</v>
      </c>
      <c r="G16" s="29">
        <v>33</v>
      </c>
      <c r="H16" s="29">
        <v>41</v>
      </c>
      <c r="I16" s="29">
        <v>26</v>
      </c>
      <c r="J16" s="29">
        <v>44</v>
      </c>
      <c r="K16" s="29">
        <v>55</v>
      </c>
      <c r="L16" s="29">
        <v>73</v>
      </c>
      <c r="M16" s="29">
        <v>36</v>
      </c>
      <c r="N16" s="29">
        <v>8</v>
      </c>
      <c r="O16" s="29">
        <v>30</v>
      </c>
      <c r="P16" s="7">
        <f>SUM(C16:O16)</f>
        <v>592</v>
      </c>
      <c r="Q16" s="9">
        <v>64</v>
      </c>
      <c r="R16" s="8">
        <v>53</v>
      </c>
      <c r="S16" s="8">
        <v>23</v>
      </c>
      <c r="T16" s="8">
        <v>15</v>
      </c>
      <c r="U16" s="8">
        <v>42</v>
      </c>
      <c r="V16" s="8">
        <v>74</v>
      </c>
      <c r="W16" s="8">
        <v>62</v>
      </c>
      <c r="X16" s="8">
        <v>94</v>
      </c>
      <c r="Y16" s="8">
        <v>80</v>
      </c>
      <c r="Z16" s="8">
        <v>34</v>
      </c>
      <c r="AA16" s="8">
        <v>28</v>
      </c>
      <c r="AB16" s="8">
        <v>12</v>
      </c>
      <c r="AC16" s="8">
        <v>21</v>
      </c>
      <c r="AD16" s="7">
        <f>SUM(Q16:AC16)</f>
        <v>602</v>
      </c>
      <c r="AE16" s="6">
        <f>P16+AD16</f>
        <v>1194</v>
      </c>
    </row>
    <row r="17" spans="2:31" s="31" customFormat="1" ht="32.450000000000003" customHeight="1" x14ac:dyDescent="0.25">
      <c r="B17" s="32"/>
      <c r="C17" s="18" t="s">
        <v>38</v>
      </c>
      <c r="D17" s="15" t="s">
        <v>37</v>
      </c>
      <c r="E17" s="15" t="s">
        <v>36</v>
      </c>
      <c r="F17" s="15" t="s">
        <v>35</v>
      </c>
      <c r="G17" s="15" t="s">
        <v>34</v>
      </c>
      <c r="H17" s="15" t="s">
        <v>33</v>
      </c>
      <c r="I17" s="14" t="s">
        <v>16</v>
      </c>
      <c r="Q17" s="16" t="s">
        <v>32</v>
      </c>
      <c r="R17" s="15" t="s">
        <v>31</v>
      </c>
      <c r="S17" s="15" t="s">
        <v>30</v>
      </c>
      <c r="T17" s="15" t="s">
        <v>29</v>
      </c>
      <c r="U17" s="15" t="s">
        <v>28</v>
      </c>
      <c r="V17" s="15" t="s">
        <v>27</v>
      </c>
      <c r="W17" s="14" t="s">
        <v>2</v>
      </c>
      <c r="AE17" s="13" t="s">
        <v>1</v>
      </c>
    </row>
    <row r="18" spans="2:31" x14ac:dyDescent="0.25">
      <c r="B18" s="12">
        <v>44604</v>
      </c>
      <c r="C18" s="29">
        <v>60</v>
      </c>
      <c r="D18" s="29">
        <v>72</v>
      </c>
      <c r="E18" s="29">
        <v>78</v>
      </c>
      <c r="F18" s="29">
        <v>83</v>
      </c>
      <c r="G18" s="29">
        <v>60</v>
      </c>
      <c r="H18" s="29">
        <v>28</v>
      </c>
      <c r="I18" s="7">
        <f>SUM(C18:H18)</f>
        <v>381</v>
      </c>
      <c r="Q18" s="28">
        <v>42</v>
      </c>
      <c r="R18" s="8">
        <v>73</v>
      </c>
      <c r="S18" s="8">
        <v>66</v>
      </c>
      <c r="T18" s="8">
        <v>89</v>
      </c>
      <c r="U18" s="8">
        <v>52</v>
      </c>
      <c r="V18" s="8">
        <v>57</v>
      </c>
      <c r="W18" s="7">
        <f>SUM(Q18:V18)</f>
        <v>379</v>
      </c>
      <c r="AE18" s="27">
        <f>I18+W18</f>
        <v>760</v>
      </c>
    </row>
    <row r="19" spans="2:31" ht="14.95" thickBot="1" x14ac:dyDescent="0.3">
      <c r="B19" s="12">
        <v>44605</v>
      </c>
      <c r="C19" s="46" t="s">
        <v>26</v>
      </c>
      <c r="D19" s="46"/>
      <c r="E19" s="46"/>
      <c r="F19" s="24"/>
      <c r="G19" s="25"/>
      <c r="H19" s="24"/>
      <c r="I19" s="21"/>
      <c r="Q19" s="23"/>
      <c r="R19" s="22"/>
      <c r="S19" s="22"/>
      <c r="T19" s="22"/>
      <c r="U19" s="22"/>
      <c r="V19" s="22"/>
      <c r="W19" s="21"/>
      <c r="AE19" s="20"/>
    </row>
    <row r="20" spans="2:31" ht="32.450000000000003" customHeight="1" x14ac:dyDescent="0.25">
      <c r="B20" s="19"/>
      <c r="C20" s="18" t="s">
        <v>25</v>
      </c>
      <c r="D20" s="15" t="s">
        <v>24</v>
      </c>
      <c r="E20" s="15" t="s">
        <v>23</v>
      </c>
      <c r="F20" s="15" t="s">
        <v>22</v>
      </c>
      <c r="G20" s="15" t="s">
        <v>21</v>
      </c>
      <c r="H20" s="15" t="s">
        <v>20</v>
      </c>
      <c r="I20" s="15" t="s">
        <v>19</v>
      </c>
      <c r="J20" s="15" t="s">
        <v>18</v>
      </c>
      <c r="K20" s="15" t="s">
        <v>17</v>
      </c>
      <c r="L20" s="15" t="s">
        <v>8</v>
      </c>
      <c r="M20" s="15" t="s">
        <v>7</v>
      </c>
      <c r="N20" s="15" t="s">
        <v>6</v>
      </c>
      <c r="O20" s="15" t="s">
        <v>5</v>
      </c>
      <c r="P20" s="17" t="s">
        <v>16</v>
      </c>
      <c r="Q20" s="16" t="s">
        <v>15</v>
      </c>
      <c r="R20" s="15" t="s">
        <v>14</v>
      </c>
      <c r="S20" s="15" t="s">
        <v>13</v>
      </c>
      <c r="T20" s="15" t="s">
        <v>12</v>
      </c>
      <c r="U20" s="15" t="s">
        <v>11</v>
      </c>
      <c r="V20" s="15" t="s">
        <v>10</v>
      </c>
      <c r="W20" s="15" t="s">
        <v>9</v>
      </c>
      <c r="X20" s="15" t="s">
        <v>8</v>
      </c>
      <c r="Y20" s="15" t="s">
        <v>7</v>
      </c>
      <c r="Z20" s="15" t="s">
        <v>6</v>
      </c>
      <c r="AA20" s="15" t="s">
        <v>5</v>
      </c>
      <c r="AB20" s="15" t="s">
        <v>4</v>
      </c>
      <c r="AC20" s="15" t="s">
        <v>3</v>
      </c>
      <c r="AD20" s="14" t="s">
        <v>2</v>
      </c>
      <c r="AE20" s="13" t="s">
        <v>1</v>
      </c>
    </row>
    <row r="21" spans="2:31" x14ac:dyDescent="0.25">
      <c r="B21" s="12">
        <v>44606</v>
      </c>
      <c r="C21" s="29">
        <v>44</v>
      </c>
      <c r="D21" s="29">
        <v>70</v>
      </c>
      <c r="E21" s="29">
        <v>112</v>
      </c>
      <c r="F21" s="29">
        <v>48</v>
      </c>
      <c r="G21" s="29">
        <v>46</v>
      </c>
      <c r="H21" s="29">
        <v>35</v>
      </c>
      <c r="I21" s="29">
        <v>30</v>
      </c>
      <c r="J21" s="29">
        <v>40</v>
      </c>
      <c r="K21" s="29">
        <v>53</v>
      </c>
      <c r="L21" s="29">
        <v>39</v>
      </c>
      <c r="M21" s="29">
        <v>44</v>
      </c>
      <c r="N21" s="29">
        <v>16</v>
      </c>
      <c r="O21" s="29">
        <v>22</v>
      </c>
      <c r="P21" s="7">
        <f>SUM(C21:O21)</f>
        <v>599</v>
      </c>
      <c r="Q21" s="9">
        <v>80</v>
      </c>
      <c r="R21" s="8">
        <v>29</v>
      </c>
      <c r="S21" s="8">
        <v>18</v>
      </c>
      <c r="T21" s="8">
        <v>12</v>
      </c>
      <c r="U21" s="8">
        <v>35</v>
      </c>
      <c r="V21" s="8">
        <v>57</v>
      </c>
      <c r="W21" s="8">
        <v>61</v>
      </c>
      <c r="X21" s="8">
        <v>99</v>
      </c>
      <c r="Y21" s="8">
        <v>87</v>
      </c>
      <c r="Z21" s="8">
        <v>30</v>
      </c>
      <c r="AA21" s="8">
        <v>42</v>
      </c>
      <c r="AB21" s="8">
        <v>8</v>
      </c>
      <c r="AC21" s="8">
        <v>17</v>
      </c>
      <c r="AD21" s="7">
        <f>SUM(Q21:AC21)</f>
        <v>575</v>
      </c>
      <c r="AE21" s="6">
        <f>P21+AD21</f>
        <v>1174</v>
      </c>
    </row>
    <row r="22" spans="2:31" x14ac:dyDescent="0.25">
      <c r="B22" s="12">
        <v>44607</v>
      </c>
      <c r="C22" s="29">
        <v>55</v>
      </c>
      <c r="D22" s="29">
        <v>88</v>
      </c>
      <c r="E22" s="29">
        <v>105</v>
      </c>
      <c r="F22" s="29">
        <v>42</v>
      </c>
      <c r="G22" s="29">
        <v>26</v>
      </c>
      <c r="H22" s="29">
        <v>28</v>
      </c>
      <c r="I22" s="29">
        <v>12</v>
      </c>
      <c r="J22" s="29">
        <v>30</v>
      </c>
      <c r="K22" s="29">
        <v>52</v>
      </c>
      <c r="L22" s="29">
        <v>44</v>
      </c>
      <c r="M22" s="29">
        <v>47</v>
      </c>
      <c r="N22" s="29">
        <v>17</v>
      </c>
      <c r="O22" s="29">
        <v>26</v>
      </c>
      <c r="P22" s="7">
        <f>SUM(C22:O22)</f>
        <v>572</v>
      </c>
      <c r="Q22" s="9">
        <v>90</v>
      </c>
      <c r="R22" s="8">
        <v>22</v>
      </c>
      <c r="S22" s="8">
        <v>19</v>
      </c>
      <c r="T22" s="8">
        <v>16</v>
      </c>
      <c r="U22" s="8">
        <v>35</v>
      </c>
      <c r="V22" s="8">
        <v>47</v>
      </c>
      <c r="W22" s="8">
        <v>43</v>
      </c>
      <c r="X22" s="8">
        <v>120</v>
      </c>
      <c r="Y22" s="8">
        <v>94</v>
      </c>
      <c r="Z22" s="8">
        <v>42</v>
      </c>
      <c r="AA22" s="8">
        <v>27</v>
      </c>
      <c r="AB22" s="8">
        <v>14</v>
      </c>
      <c r="AC22" s="8">
        <v>3</v>
      </c>
      <c r="AD22" s="7">
        <f>SUM(Q22:AC22)</f>
        <v>572</v>
      </c>
      <c r="AE22" s="6">
        <f>P22+AD22</f>
        <v>1144</v>
      </c>
    </row>
    <row r="23" spans="2:31" x14ac:dyDescent="0.25">
      <c r="B23" s="12">
        <v>44608</v>
      </c>
      <c r="C23" s="29">
        <v>47</v>
      </c>
      <c r="D23" s="29">
        <v>94</v>
      </c>
      <c r="E23" s="29">
        <v>115</v>
      </c>
      <c r="F23" s="29">
        <v>37</v>
      </c>
      <c r="G23" s="29">
        <v>34</v>
      </c>
      <c r="H23" s="29">
        <v>33</v>
      </c>
      <c r="I23" s="29">
        <v>18</v>
      </c>
      <c r="J23" s="29">
        <v>58</v>
      </c>
      <c r="K23" s="29">
        <v>59</v>
      </c>
      <c r="L23" s="29">
        <v>34</v>
      </c>
      <c r="M23" s="29">
        <v>43</v>
      </c>
      <c r="N23" s="29">
        <v>25</v>
      </c>
      <c r="O23" s="29">
        <v>18</v>
      </c>
      <c r="P23" s="7">
        <f>SUM(C23:O23)</f>
        <v>615</v>
      </c>
      <c r="Q23" s="9">
        <v>95</v>
      </c>
      <c r="R23" s="8">
        <v>26</v>
      </c>
      <c r="S23" s="8">
        <v>18</v>
      </c>
      <c r="T23" s="8">
        <v>17</v>
      </c>
      <c r="U23" s="8">
        <v>23</v>
      </c>
      <c r="V23" s="8">
        <v>67</v>
      </c>
      <c r="W23" s="8">
        <v>40</v>
      </c>
      <c r="X23" s="8">
        <v>100</v>
      </c>
      <c r="Y23" s="8">
        <v>94</v>
      </c>
      <c r="Z23" s="8">
        <v>34</v>
      </c>
      <c r="AA23" s="8">
        <v>23</v>
      </c>
      <c r="AB23" s="8">
        <v>12</v>
      </c>
      <c r="AC23" s="8">
        <v>9</v>
      </c>
      <c r="AD23" s="7">
        <f>SUM(Q23:AC23)</f>
        <v>558</v>
      </c>
      <c r="AE23" s="6">
        <f>P23+AD23</f>
        <v>1173</v>
      </c>
    </row>
    <row r="24" spans="2:31" x14ac:dyDescent="0.25">
      <c r="B24" s="12">
        <v>44609</v>
      </c>
      <c r="C24" s="29">
        <v>39</v>
      </c>
      <c r="D24" s="29">
        <v>82</v>
      </c>
      <c r="E24" s="29">
        <v>125</v>
      </c>
      <c r="F24" s="29">
        <v>45</v>
      </c>
      <c r="G24" s="29">
        <v>38</v>
      </c>
      <c r="H24" s="29">
        <v>29</v>
      </c>
      <c r="I24" s="29">
        <v>40</v>
      </c>
      <c r="J24" s="29">
        <v>37</v>
      </c>
      <c r="K24" s="29">
        <v>68</v>
      </c>
      <c r="L24" s="29">
        <v>47</v>
      </c>
      <c r="M24" s="29">
        <v>44</v>
      </c>
      <c r="N24" s="29">
        <v>16</v>
      </c>
      <c r="O24" s="29">
        <v>15</v>
      </c>
      <c r="P24" s="7">
        <f>SUM(C24:O24)</f>
        <v>625</v>
      </c>
      <c r="Q24" s="9">
        <v>95</v>
      </c>
      <c r="R24" s="8">
        <v>24</v>
      </c>
      <c r="S24" s="8">
        <v>31</v>
      </c>
      <c r="T24" s="8">
        <v>24</v>
      </c>
      <c r="U24" s="8">
        <v>37</v>
      </c>
      <c r="V24" s="8">
        <v>51</v>
      </c>
      <c r="W24" s="8">
        <v>46</v>
      </c>
      <c r="X24" s="8">
        <v>90</v>
      </c>
      <c r="Y24" s="8">
        <v>107</v>
      </c>
      <c r="Z24" s="8">
        <v>38</v>
      </c>
      <c r="AA24" s="8">
        <v>33</v>
      </c>
      <c r="AB24" s="8">
        <v>23</v>
      </c>
      <c r="AC24" s="8">
        <v>18</v>
      </c>
      <c r="AD24" s="7">
        <f>SUM(Q24:AC24)</f>
        <v>617</v>
      </c>
      <c r="AE24" s="6">
        <f>P24+AD24</f>
        <v>1242</v>
      </c>
    </row>
    <row r="25" spans="2:31" ht="14.95" thickBot="1" x14ac:dyDescent="0.3">
      <c r="B25" s="12">
        <v>44610</v>
      </c>
      <c r="C25" s="29">
        <v>38</v>
      </c>
      <c r="D25" s="29">
        <v>64</v>
      </c>
      <c r="E25" s="29">
        <v>125</v>
      </c>
      <c r="F25" s="29">
        <v>52</v>
      </c>
      <c r="G25" s="29">
        <v>25</v>
      </c>
      <c r="H25" s="29">
        <v>53</v>
      </c>
      <c r="I25" s="29">
        <v>58</v>
      </c>
      <c r="J25" s="29">
        <v>49</v>
      </c>
      <c r="K25" s="29">
        <v>55</v>
      </c>
      <c r="L25" s="29">
        <v>67</v>
      </c>
      <c r="M25" s="29">
        <v>40</v>
      </c>
      <c r="N25" s="29">
        <v>25</v>
      </c>
      <c r="O25" s="29">
        <v>21</v>
      </c>
      <c r="P25" s="7">
        <f>SUM(C25:O25)</f>
        <v>672</v>
      </c>
      <c r="Q25" s="9">
        <v>68</v>
      </c>
      <c r="R25" s="8">
        <v>26</v>
      </c>
      <c r="S25" s="8">
        <v>17</v>
      </c>
      <c r="T25" s="8">
        <v>51</v>
      </c>
      <c r="U25" s="8">
        <v>27</v>
      </c>
      <c r="V25" s="8">
        <v>66</v>
      </c>
      <c r="W25" s="8">
        <v>53</v>
      </c>
      <c r="X25" s="8">
        <v>117</v>
      </c>
      <c r="Y25" s="8">
        <v>76</v>
      </c>
      <c r="Z25" s="8">
        <v>43</v>
      </c>
      <c r="AA25" s="8">
        <v>34</v>
      </c>
      <c r="AB25" s="8">
        <v>21</v>
      </c>
      <c r="AC25" s="8">
        <v>13</v>
      </c>
      <c r="AD25" s="7">
        <f>SUM(Q25:AC25)</f>
        <v>612</v>
      </c>
      <c r="AE25" s="6">
        <f>P25+AD25</f>
        <v>1284</v>
      </c>
    </row>
    <row r="26" spans="2:31" s="31" customFormat="1" ht="32.450000000000003" customHeight="1" x14ac:dyDescent="0.25">
      <c r="B26" s="32"/>
      <c r="C26" s="18" t="s">
        <v>38</v>
      </c>
      <c r="D26" s="15" t="s">
        <v>37</v>
      </c>
      <c r="E26" s="15" t="s">
        <v>36</v>
      </c>
      <c r="F26" s="15" t="s">
        <v>35</v>
      </c>
      <c r="G26" s="15" t="s">
        <v>34</v>
      </c>
      <c r="H26" s="15" t="s">
        <v>33</v>
      </c>
      <c r="I26" s="14" t="s">
        <v>16</v>
      </c>
      <c r="Q26" s="16" t="s">
        <v>32</v>
      </c>
      <c r="R26" s="15" t="s">
        <v>31</v>
      </c>
      <c r="S26" s="15" t="s">
        <v>30</v>
      </c>
      <c r="T26" s="15" t="s">
        <v>29</v>
      </c>
      <c r="U26" s="15" t="s">
        <v>28</v>
      </c>
      <c r="V26" s="15" t="s">
        <v>27</v>
      </c>
      <c r="W26" s="14" t="s">
        <v>2</v>
      </c>
      <c r="AE26" s="13" t="s">
        <v>1</v>
      </c>
    </row>
    <row r="27" spans="2:31" x14ac:dyDescent="0.25">
      <c r="B27" s="33">
        <v>44611</v>
      </c>
      <c r="C27" s="29">
        <v>57</v>
      </c>
      <c r="D27" s="29">
        <v>109</v>
      </c>
      <c r="E27" s="29">
        <v>68</v>
      </c>
      <c r="F27" s="29">
        <v>98</v>
      </c>
      <c r="G27" s="29">
        <v>80</v>
      </c>
      <c r="H27" s="29">
        <v>44</v>
      </c>
      <c r="I27" s="7">
        <f>SUM(C27:H27)</f>
        <v>456</v>
      </c>
      <c r="Q27" s="28">
        <v>77</v>
      </c>
      <c r="R27" s="8">
        <v>81</v>
      </c>
      <c r="S27" s="8">
        <v>76</v>
      </c>
      <c r="T27" s="8">
        <v>67</v>
      </c>
      <c r="U27" s="8">
        <v>87</v>
      </c>
      <c r="V27" s="8">
        <v>53</v>
      </c>
      <c r="W27" s="7">
        <f>SUM(Q27:V27)</f>
        <v>441</v>
      </c>
      <c r="AE27" s="27">
        <f>I27+W27</f>
        <v>897</v>
      </c>
    </row>
    <row r="28" spans="2:31" ht="14.95" thickBot="1" x14ac:dyDescent="0.3">
      <c r="B28" s="26">
        <v>44612</v>
      </c>
      <c r="C28" s="46" t="s">
        <v>26</v>
      </c>
      <c r="D28" s="46"/>
      <c r="E28" s="46"/>
      <c r="F28" s="24"/>
      <c r="G28" s="25"/>
      <c r="H28" s="24"/>
      <c r="I28" s="21"/>
      <c r="Q28" s="23"/>
      <c r="R28" s="22"/>
      <c r="S28" s="22"/>
      <c r="T28" s="22"/>
      <c r="U28" s="22"/>
      <c r="V28" s="22"/>
      <c r="W28" s="21"/>
      <c r="AE28" s="20"/>
    </row>
    <row r="29" spans="2:31" ht="32.450000000000003" customHeight="1" x14ac:dyDescent="0.25">
      <c r="B29" s="19"/>
      <c r="C29" s="18" t="s">
        <v>25</v>
      </c>
      <c r="D29" s="15" t="s">
        <v>24</v>
      </c>
      <c r="E29" s="15" t="s">
        <v>23</v>
      </c>
      <c r="F29" s="15" t="s">
        <v>22</v>
      </c>
      <c r="G29" s="15" t="s">
        <v>21</v>
      </c>
      <c r="H29" s="15" t="s">
        <v>20</v>
      </c>
      <c r="I29" s="15" t="s">
        <v>19</v>
      </c>
      <c r="J29" s="15" t="s">
        <v>18</v>
      </c>
      <c r="K29" s="15" t="s">
        <v>17</v>
      </c>
      <c r="L29" s="15" t="s">
        <v>8</v>
      </c>
      <c r="M29" s="15" t="s">
        <v>7</v>
      </c>
      <c r="N29" s="15" t="s">
        <v>6</v>
      </c>
      <c r="O29" s="15" t="s">
        <v>5</v>
      </c>
      <c r="P29" s="17" t="s">
        <v>16</v>
      </c>
      <c r="Q29" s="16" t="s">
        <v>15</v>
      </c>
      <c r="R29" s="15" t="s">
        <v>14</v>
      </c>
      <c r="S29" s="15" t="s">
        <v>13</v>
      </c>
      <c r="T29" s="15" t="s">
        <v>12</v>
      </c>
      <c r="U29" s="15" t="s">
        <v>11</v>
      </c>
      <c r="V29" s="15" t="s">
        <v>10</v>
      </c>
      <c r="W29" s="15" t="s">
        <v>9</v>
      </c>
      <c r="X29" s="15" t="s">
        <v>8</v>
      </c>
      <c r="Y29" s="15" t="s">
        <v>7</v>
      </c>
      <c r="Z29" s="15" t="s">
        <v>6</v>
      </c>
      <c r="AA29" s="15" t="s">
        <v>5</v>
      </c>
      <c r="AB29" s="15" t="s">
        <v>4</v>
      </c>
      <c r="AC29" s="15" t="s">
        <v>3</v>
      </c>
      <c r="AD29" s="14" t="s">
        <v>2</v>
      </c>
      <c r="AE29" s="13" t="s">
        <v>1</v>
      </c>
    </row>
    <row r="30" spans="2:31" x14ac:dyDescent="0.25">
      <c r="B30" s="12">
        <v>44613</v>
      </c>
      <c r="C30" s="11">
        <v>15</v>
      </c>
      <c r="D30" s="10">
        <v>30</v>
      </c>
      <c r="E30" s="10">
        <v>49</v>
      </c>
      <c r="F30" s="10">
        <v>40</v>
      </c>
      <c r="G30" s="10">
        <v>91</v>
      </c>
      <c r="H30" s="10">
        <v>45</v>
      </c>
      <c r="I30" s="10">
        <v>56</v>
      </c>
      <c r="J30" s="10">
        <v>46</v>
      </c>
      <c r="K30" s="10">
        <v>51</v>
      </c>
      <c r="L30" s="10">
        <v>15</v>
      </c>
      <c r="M30" s="10">
        <v>28</v>
      </c>
      <c r="N30" s="10">
        <v>16</v>
      </c>
      <c r="O30" s="10">
        <v>9</v>
      </c>
      <c r="P30" s="7">
        <f>SUM(C30:O30)</f>
        <v>491</v>
      </c>
      <c r="Q30" s="9">
        <v>12</v>
      </c>
      <c r="R30" s="8">
        <v>13</v>
      </c>
      <c r="S30" s="8">
        <v>14</v>
      </c>
      <c r="T30" s="8">
        <v>36</v>
      </c>
      <c r="U30" s="8">
        <v>78</v>
      </c>
      <c r="V30" s="8">
        <v>70</v>
      </c>
      <c r="W30" s="8">
        <v>38</v>
      </c>
      <c r="X30" s="8">
        <v>78</v>
      </c>
      <c r="Y30" s="8">
        <v>46</v>
      </c>
      <c r="Z30" s="8">
        <v>48</v>
      </c>
      <c r="AA30" s="8">
        <v>55</v>
      </c>
      <c r="AB30" s="8">
        <v>19</v>
      </c>
      <c r="AC30" s="8">
        <v>6</v>
      </c>
      <c r="AD30" s="7">
        <f>SUM(Q30:AC30)</f>
        <v>513</v>
      </c>
      <c r="AE30" s="6">
        <f>P30+AD30</f>
        <v>1004</v>
      </c>
    </row>
    <row r="31" spans="2:31" x14ac:dyDescent="0.25">
      <c r="B31" s="12">
        <v>44614</v>
      </c>
      <c r="C31" s="11">
        <v>48</v>
      </c>
      <c r="D31" s="10">
        <v>76</v>
      </c>
      <c r="E31" s="10">
        <v>101</v>
      </c>
      <c r="F31" s="10">
        <v>42</v>
      </c>
      <c r="G31" s="10">
        <v>17</v>
      </c>
      <c r="H31" s="10">
        <v>52</v>
      </c>
      <c r="I31" s="10">
        <v>26</v>
      </c>
      <c r="J31" s="10">
        <v>32</v>
      </c>
      <c r="K31" s="10">
        <v>37</v>
      </c>
      <c r="L31" s="10">
        <v>28</v>
      </c>
      <c r="M31" s="10">
        <v>37</v>
      </c>
      <c r="N31" s="10">
        <v>13</v>
      </c>
      <c r="O31" s="10">
        <v>15</v>
      </c>
      <c r="P31" s="7">
        <f>SUM(C31:O31)</f>
        <v>524</v>
      </c>
      <c r="Q31" s="9">
        <v>73</v>
      </c>
      <c r="R31" s="8">
        <v>21</v>
      </c>
      <c r="S31" s="8">
        <v>19</v>
      </c>
      <c r="T31" s="8">
        <v>18</v>
      </c>
      <c r="U31" s="8">
        <v>40</v>
      </c>
      <c r="V31" s="8">
        <v>42</v>
      </c>
      <c r="W31" s="8">
        <v>41</v>
      </c>
      <c r="X31" s="8">
        <v>133</v>
      </c>
      <c r="Y31" s="8">
        <v>93</v>
      </c>
      <c r="Z31" s="8">
        <v>26</v>
      </c>
      <c r="AA31" s="8">
        <v>24</v>
      </c>
      <c r="AB31" s="8">
        <v>7</v>
      </c>
      <c r="AC31" s="8">
        <v>4</v>
      </c>
      <c r="AD31" s="7">
        <f>SUM(Q31:AC31)</f>
        <v>541</v>
      </c>
      <c r="AE31" s="6">
        <f>P31+AD31</f>
        <v>1065</v>
      </c>
    </row>
    <row r="32" spans="2:31" x14ac:dyDescent="0.25">
      <c r="B32" s="12">
        <v>44615</v>
      </c>
      <c r="C32" s="11">
        <v>54</v>
      </c>
      <c r="D32" s="10">
        <v>71</v>
      </c>
      <c r="E32" s="10">
        <v>116</v>
      </c>
      <c r="F32" s="10">
        <v>51</v>
      </c>
      <c r="G32" s="10">
        <v>36</v>
      </c>
      <c r="H32" s="10">
        <v>47</v>
      </c>
      <c r="I32" s="10">
        <v>28</v>
      </c>
      <c r="J32" s="10">
        <v>35</v>
      </c>
      <c r="K32" s="10">
        <v>43</v>
      </c>
      <c r="L32" s="10">
        <v>27</v>
      </c>
      <c r="M32" s="10">
        <v>56</v>
      </c>
      <c r="N32" s="10">
        <v>20</v>
      </c>
      <c r="O32" s="10">
        <v>29</v>
      </c>
      <c r="P32" s="7">
        <f>SUM(C32:O32)</f>
        <v>613</v>
      </c>
      <c r="Q32" s="9">
        <v>76</v>
      </c>
      <c r="R32" s="8">
        <v>27</v>
      </c>
      <c r="S32" s="8">
        <v>20</v>
      </c>
      <c r="T32" s="8">
        <v>23</v>
      </c>
      <c r="U32" s="8">
        <v>38</v>
      </c>
      <c r="V32" s="8">
        <v>77</v>
      </c>
      <c r="W32" s="8">
        <v>49</v>
      </c>
      <c r="X32" s="8">
        <v>96</v>
      </c>
      <c r="Y32" s="8">
        <v>95</v>
      </c>
      <c r="Z32" s="8">
        <v>35</v>
      </c>
      <c r="AA32" s="8">
        <v>20</v>
      </c>
      <c r="AB32" s="8">
        <v>16</v>
      </c>
      <c r="AC32" s="8">
        <v>17</v>
      </c>
      <c r="AD32" s="7">
        <f>SUM(Q32:AC32)</f>
        <v>589</v>
      </c>
      <c r="AE32" s="6">
        <f>P32+AD32</f>
        <v>1202</v>
      </c>
    </row>
    <row r="33" spans="2:32" x14ac:dyDescent="0.25">
      <c r="B33" s="12">
        <v>44616</v>
      </c>
      <c r="C33" s="11">
        <v>49</v>
      </c>
      <c r="D33" s="10">
        <v>67</v>
      </c>
      <c r="E33" s="10">
        <v>109</v>
      </c>
      <c r="F33" s="10">
        <v>64</v>
      </c>
      <c r="G33" s="10">
        <v>29</v>
      </c>
      <c r="H33" s="10">
        <v>31</v>
      </c>
      <c r="I33" s="10">
        <v>46</v>
      </c>
      <c r="J33" s="10">
        <v>45</v>
      </c>
      <c r="K33" s="10">
        <v>66</v>
      </c>
      <c r="L33" s="10">
        <v>33</v>
      </c>
      <c r="M33" s="10">
        <v>45</v>
      </c>
      <c r="N33" s="10">
        <v>28</v>
      </c>
      <c r="O33" s="10">
        <v>16</v>
      </c>
      <c r="P33" s="7">
        <f>SUM(C33:O33)</f>
        <v>628</v>
      </c>
      <c r="Q33" s="9">
        <v>69</v>
      </c>
      <c r="R33" s="8">
        <v>26</v>
      </c>
      <c r="S33" s="8">
        <v>20</v>
      </c>
      <c r="T33" s="8">
        <v>33</v>
      </c>
      <c r="U33" s="8">
        <v>64</v>
      </c>
      <c r="V33" s="8">
        <v>55</v>
      </c>
      <c r="W33" s="8">
        <v>47</v>
      </c>
      <c r="X33" s="8">
        <v>102</v>
      </c>
      <c r="Y33" s="8">
        <v>98</v>
      </c>
      <c r="Z33" s="8">
        <v>36</v>
      </c>
      <c r="AA33" s="8">
        <v>41</v>
      </c>
      <c r="AB33" s="8">
        <v>11</v>
      </c>
      <c r="AC33" s="8">
        <v>13</v>
      </c>
      <c r="AD33" s="7">
        <f>SUM(Q33:AC33)</f>
        <v>615</v>
      </c>
      <c r="AE33" s="6">
        <f>P33+AD33</f>
        <v>1243</v>
      </c>
    </row>
    <row r="34" spans="2:32" ht="14.95" thickBot="1" x14ac:dyDescent="0.3">
      <c r="B34" s="12">
        <v>44617</v>
      </c>
      <c r="C34" s="11">
        <v>34</v>
      </c>
      <c r="D34" s="10">
        <v>57</v>
      </c>
      <c r="E34" s="10">
        <v>86</v>
      </c>
      <c r="F34" s="10">
        <v>49</v>
      </c>
      <c r="G34" s="10">
        <v>47</v>
      </c>
      <c r="H34" s="10">
        <v>31</v>
      </c>
      <c r="I34" s="10">
        <v>60</v>
      </c>
      <c r="J34" s="10">
        <v>53</v>
      </c>
      <c r="K34" s="10">
        <v>70</v>
      </c>
      <c r="L34" s="10">
        <v>28</v>
      </c>
      <c r="M34" s="10">
        <v>34</v>
      </c>
      <c r="N34" s="10">
        <v>24</v>
      </c>
      <c r="O34" s="10">
        <v>24</v>
      </c>
      <c r="P34" s="7">
        <f>SUM(C34:O34)</f>
        <v>597</v>
      </c>
      <c r="Q34" s="9">
        <v>52</v>
      </c>
      <c r="R34" s="8">
        <v>50</v>
      </c>
      <c r="S34" s="8">
        <v>20</v>
      </c>
      <c r="T34" s="8">
        <v>54</v>
      </c>
      <c r="U34" s="8">
        <v>57</v>
      </c>
      <c r="V34" s="8">
        <v>65</v>
      </c>
      <c r="W34" s="8">
        <v>45</v>
      </c>
      <c r="X34" s="8">
        <v>78</v>
      </c>
      <c r="Y34" s="8">
        <v>77</v>
      </c>
      <c r="Z34" s="8">
        <v>32</v>
      </c>
      <c r="AA34" s="8">
        <v>28</v>
      </c>
      <c r="AB34" s="8">
        <v>11</v>
      </c>
      <c r="AC34" s="8">
        <v>7</v>
      </c>
      <c r="AD34" s="7">
        <f>SUM(Q34:AC34)</f>
        <v>576</v>
      </c>
      <c r="AE34" s="6">
        <f>P34+AD34</f>
        <v>1173</v>
      </c>
    </row>
    <row r="35" spans="2:32" s="31" customFormat="1" ht="32.450000000000003" customHeight="1" thickBot="1" x14ac:dyDescent="0.3">
      <c r="B35" s="32"/>
      <c r="C35" s="18" t="s">
        <v>38</v>
      </c>
      <c r="D35" s="15" t="s">
        <v>37</v>
      </c>
      <c r="E35" s="15" t="s">
        <v>36</v>
      </c>
      <c r="F35" s="15" t="s">
        <v>35</v>
      </c>
      <c r="G35" s="15" t="s">
        <v>34</v>
      </c>
      <c r="H35" s="15" t="s">
        <v>33</v>
      </c>
      <c r="I35" s="14" t="s">
        <v>16</v>
      </c>
      <c r="Q35" s="16" t="s">
        <v>32</v>
      </c>
      <c r="R35" s="15" t="s">
        <v>31</v>
      </c>
      <c r="S35" s="15" t="s">
        <v>30</v>
      </c>
      <c r="T35" s="15" t="s">
        <v>29</v>
      </c>
      <c r="U35" s="15" t="s">
        <v>28</v>
      </c>
      <c r="V35" s="15" t="s">
        <v>27</v>
      </c>
      <c r="W35" s="14" t="s">
        <v>2</v>
      </c>
      <c r="AE35" s="13" t="s">
        <v>1</v>
      </c>
    </row>
    <row r="36" spans="2:32" x14ac:dyDescent="0.25">
      <c r="B36" s="30">
        <v>44618</v>
      </c>
      <c r="C36" s="29">
        <v>39</v>
      </c>
      <c r="D36" s="29">
        <v>46</v>
      </c>
      <c r="E36" s="29">
        <v>109</v>
      </c>
      <c r="F36" s="29">
        <v>62</v>
      </c>
      <c r="G36" s="29">
        <v>91</v>
      </c>
      <c r="H36" s="29">
        <v>29</v>
      </c>
      <c r="I36" s="7">
        <f>SUM(C36:H36)</f>
        <v>376</v>
      </c>
      <c r="Q36" s="28">
        <v>54</v>
      </c>
      <c r="R36" s="8">
        <v>86</v>
      </c>
      <c r="S36" s="8">
        <v>54</v>
      </c>
      <c r="T36" s="8">
        <v>73</v>
      </c>
      <c r="U36" s="8">
        <v>69</v>
      </c>
      <c r="V36" s="8">
        <v>42</v>
      </c>
      <c r="W36" s="7">
        <f>SUM(Q36:V36)</f>
        <v>378</v>
      </c>
      <c r="AE36" s="27">
        <f>I36+W36</f>
        <v>754</v>
      </c>
    </row>
    <row r="37" spans="2:32" ht="14.95" thickBot="1" x14ac:dyDescent="0.3">
      <c r="B37" s="26">
        <v>44619</v>
      </c>
      <c r="C37" s="46" t="s">
        <v>26</v>
      </c>
      <c r="D37" s="46"/>
      <c r="E37" s="46"/>
      <c r="F37" s="24"/>
      <c r="G37" s="25"/>
      <c r="H37" s="24"/>
      <c r="I37" s="21"/>
      <c r="Q37" s="23"/>
      <c r="R37" s="22"/>
      <c r="S37" s="22"/>
      <c r="T37" s="22"/>
      <c r="U37" s="22"/>
      <c r="V37" s="22"/>
      <c r="W37" s="21"/>
      <c r="AE37" s="20"/>
    </row>
    <row r="38" spans="2:32" ht="32.450000000000003" customHeight="1" x14ac:dyDescent="0.25">
      <c r="B38" s="19"/>
      <c r="C38" s="18" t="s">
        <v>25</v>
      </c>
      <c r="D38" s="15" t="s">
        <v>24</v>
      </c>
      <c r="E38" s="15" t="s">
        <v>23</v>
      </c>
      <c r="F38" s="15" t="s">
        <v>22</v>
      </c>
      <c r="G38" s="15" t="s">
        <v>21</v>
      </c>
      <c r="H38" s="15" t="s">
        <v>20</v>
      </c>
      <c r="I38" s="15" t="s">
        <v>19</v>
      </c>
      <c r="J38" s="15" t="s">
        <v>18</v>
      </c>
      <c r="K38" s="15" t="s">
        <v>17</v>
      </c>
      <c r="L38" s="15" t="s">
        <v>8</v>
      </c>
      <c r="M38" s="15" t="s">
        <v>7</v>
      </c>
      <c r="N38" s="15" t="s">
        <v>6</v>
      </c>
      <c r="O38" s="15" t="s">
        <v>5</v>
      </c>
      <c r="P38" s="17" t="s">
        <v>16</v>
      </c>
      <c r="Q38" s="16" t="s">
        <v>15</v>
      </c>
      <c r="R38" s="15" t="s">
        <v>14</v>
      </c>
      <c r="S38" s="15" t="s">
        <v>13</v>
      </c>
      <c r="T38" s="15" t="s">
        <v>12</v>
      </c>
      <c r="U38" s="15" t="s">
        <v>11</v>
      </c>
      <c r="V38" s="15" t="s">
        <v>10</v>
      </c>
      <c r="W38" s="15" t="s">
        <v>9</v>
      </c>
      <c r="X38" s="15" t="s">
        <v>8</v>
      </c>
      <c r="Y38" s="15" t="s">
        <v>7</v>
      </c>
      <c r="Z38" s="15" t="s">
        <v>6</v>
      </c>
      <c r="AA38" s="15" t="s">
        <v>5</v>
      </c>
      <c r="AB38" s="15" t="s">
        <v>4</v>
      </c>
      <c r="AC38" s="15" t="s">
        <v>3</v>
      </c>
      <c r="AD38" s="14" t="s">
        <v>2</v>
      </c>
      <c r="AE38" s="13" t="s">
        <v>1</v>
      </c>
    </row>
    <row r="39" spans="2:32" x14ac:dyDescent="0.25">
      <c r="B39" s="12">
        <v>44620</v>
      </c>
      <c r="C39" s="11">
        <v>46</v>
      </c>
      <c r="D39" s="10">
        <v>81</v>
      </c>
      <c r="E39" s="10">
        <v>125</v>
      </c>
      <c r="F39" s="10">
        <v>50</v>
      </c>
      <c r="G39" s="10">
        <v>41</v>
      </c>
      <c r="H39" s="10">
        <v>22</v>
      </c>
      <c r="I39" s="10">
        <v>15</v>
      </c>
      <c r="J39" s="10">
        <v>27</v>
      </c>
      <c r="K39" s="10">
        <v>54</v>
      </c>
      <c r="L39" s="10">
        <v>44</v>
      </c>
      <c r="M39" s="10">
        <v>41</v>
      </c>
      <c r="N39" s="10">
        <v>20</v>
      </c>
      <c r="O39" s="10">
        <v>23</v>
      </c>
      <c r="P39" s="7">
        <f>SUM(C39:O39)</f>
        <v>589</v>
      </c>
      <c r="Q39" s="9">
        <v>102</v>
      </c>
      <c r="R39" s="8">
        <v>35</v>
      </c>
      <c r="S39" s="8">
        <v>34</v>
      </c>
      <c r="T39" s="8">
        <v>24</v>
      </c>
      <c r="U39" s="8">
        <v>25</v>
      </c>
      <c r="V39" s="8">
        <v>64</v>
      </c>
      <c r="W39" s="8">
        <v>65</v>
      </c>
      <c r="X39" s="8">
        <v>121</v>
      </c>
      <c r="Y39" s="8">
        <v>91</v>
      </c>
      <c r="Z39" s="8">
        <v>46</v>
      </c>
      <c r="AA39" s="8">
        <v>29</v>
      </c>
      <c r="AB39" s="8">
        <v>8</v>
      </c>
      <c r="AC39" s="8">
        <v>8</v>
      </c>
      <c r="AD39" s="7">
        <f>SUM(Q39:AC39)</f>
        <v>652</v>
      </c>
      <c r="AE39" s="6">
        <f>P39+AD39</f>
        <v>1241</v>
      </c>
    </row>
    <row r="40" spans="2:32" x14ac:dyDescent="0.25">
      <c r="AD40" s="5" t="s">
        <v>0</v>
      </c>
      <c r="AE40" s="4">
        <f>SUM(AE4:AE39)</f>
        <v>26652</v>
      </c>
      <c r="AF40" s="3"/>
    </row>
    <row r="41" spans="2:32" x14ac:dyDescent="0.25">
      <c r="AF41" s="2"/>
    </row>
  </sheetData>
  <mergeCells count="7">
    <mergeCell ref="C28:E28"/>
    <mergeCell ref="C37:E37"/>
    <mergeCell ref="B1:J1"/>
    <mergeCell ref="C2:P2"/>
    <mergeCell ref="Q2:AD2"/>
    <mergeCell ref="C10:E10"/>
    <mergeCell ref="C19:E19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0B220-1ABC-409A-9F84-95D37EA2AAEC}">
  <dimension ref="B1:AF44"/>
  <sheetViews>
    <sheetView topLeftCell="C1" zoomScale="85" zoomScaleNormal="85" workbookViewId="0">
      <pane ySplit="2" topLeftCell="A3" activePane="bottomLeft" state="frozen"/>
      <selection pane="bottomLeft" activeCell="L11" sqref="L11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  <col min="32" max="32" width="9" style="37"/>
  </cols>
  <sheetData>
    <row r="1" spans="2:32" ht="17" thickBot="1" x14ac:dyDescent="0.3">
      <c r="B1" s="47" t="s">
        <v>44</v>
      </c>
      <c r="C1" s="47"/>
      <c r="D1" s="47"/>
      <c r="E1" s="47"/>
      <c r="F1" s="47"/>
      <c r="G1" s="47"/>
      <c r="H1" s="47"/>
      <c r="I1" s="47"/>
      <c r="J1" s="47"/>
    </row>
    <row r="2" spans="2:32" s="36" customFormat="1" ht="17" thickBot="1" x14ac:dyDescent="0.35">
      <c r="C2" s="48" t="s">
        <v>41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40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F2" s="38"/>
    </row>
    <row r="3" spans="2:32" ht="32.450000000000003" customHeight="1" x14ac:dyDescent="0.25">
      <c r="B3" s="19"/>
      <c r="C3" s="18" t="s">
        <v>25</v>
      </c>
      <c r="D3" s="15" t="s">
        <v>24</v>
      </c>
      <c r="E3" s="15" t="s">
        <v>23</v>
      </c>
      <c r="F3" s="15" t="s">
        <v>22</v>
      </c>
      <c r="G3" s="15" t="s">
        <v>21</v>
      </c>
      <c r="H3" s="15" t="s">
        <v>20</v>
      </c>
      <c r="I3" s="15" t="s">
        <v>19</v>
      </c>
      <c r="J3" s="15" t="s">
        <v>18</v>
      </c>
      <c r="K3" s="15" t="s">
        <v>17</v>
      </c>
      <c r="L3" s="15" t="s">
        <v>8</v>
      </c>
      <c r="M3" s="15" t="s">
        <v>7</v>
      </c>
      <c r="N3" s="15" t="s">
        <v>6</v>
      </c>
      <c r="O3" s="15" t="s">
        <v>5</v>
      </c>
      <c r="P3" s="17" t="s">
        <v>16</v>
      </c>
      <c r="Q3" s="16" t="s">
        <v>15</v>
      </c>
      <c r="R3" s="15" t="s">
        <v>14</v>
      </c>
      <c r="S3" s="15" t="s">
        <v>13</v>
      </c>
      <c r="T3" s="15" t="s">
        <v>12</v>
      </c>
      <c r="U3" s="15" t="s">
        <v>11</v>
      </c>
      <c r="V3" s="15" t="s">
        <v>10</v>
      </c>
      <c r="W3" s="15" t="s">
        <v>9</v>
      </c>
      <c r="X3" s="15" t="s">
        <v>8</v>
      </c>
      <c r="Y3" s="15" t="s">
        <v>7</v>
      </c>
      <c r="Z3" s="15" t="s">
        <v>6</v>
      </c>
      <c r="AA3" s="15" t="s">
        <v>5</v>
      </c>
      <c r="AB3" s="15" t="s">
        <v>4</v>
      </c>
      <c r="AC3" s="15" t="s">
        <v>3</v>
      </c>
      <c r="AD3" s="14" t="s">
        <v>2</v>
      </c>
      <c r="AE3" s="13" t="s">
        <v>1</v>
      </c>
    </row>
    <row r="4" spans="2:32" x14ac:dyDescent="0.25">
      <c r="B4" s="12">
        <v>44621</v>
      </c>
      <c r="C4" s="11">
        <v>50</v>
      </c>
      <c r="D4" s="10">
        <v>82</v>
      </c>
      <c r="E4" s="10">
        <v>148</v>
      </c>
      <c r="F4" s="10">
        <v>59</v>
      </c>
      <c r="G4" s="10">
        <v>23</v>
      </c>
      <c r="H4" s="10">
        <v>30</v>
      </c>
      <c r="I4" s="10">
        <v>16</v>
      </c>
      <c r="J4" s="10">
        <v>42</v>
      </c>
      <c r="K4" s="10">
        <v>80</v>
      </c>
      <c r="L4" s="10">
        <v>21</v>
      </c>
      <c r="M4" s="10">
        <v>46</v>
      </c>
      <c r="N4" s="10">
        <v>28</v>
      </c>
      <c r="O4" s="10">
        <v>14</v>
      </c>
      <c r="P4" s="34">
        <f>SUM(C4:O4)</f>
        <v>639</v>
      </c>
      <c r="Q4" s="28">
        <v>96</v>
      </c>
      <c r="R4" s="8">
        <v>38</v>
      </c>
      <c r="S4" s="8">
        <v>21</v>
      </c>
      <c r="T4" s="8">
        <v>16</v>
      </c>
      <c r="U4" s="8">
        <v>32</v>
      </c>
      <c r="V4" s="8">
        <v>54</v>
      </c>
      <c r="W4" s="8">
        <v>56</v>
      </c>
      <c r="X4" s="8">
        <v>124</v>
      </c>
      <c r="Y4" s="8">
        <v>95</v>
      </c>
      <c r="Z4" s="8">
        <v>16</v>
      </c>
      <c r="AA4" s="8">
        <v>20</v>
      </c>
      <c r="AB4" s="8">
        <v>14</v>
      </c>
      <c r="AC4" s="8">
        <v>8</v>
      </c>
      <c r="AD4" s="7">
        <f>SUM(Q4:AC4)</f>
        <v>590</v>
      </c>
      <c r="AE4" s="6">
        <f>P4+AD4</f>
        <v>1229</v>
      </c>
    </row>
    <row r="5" spans="2:32" x14ac:dyDescent="0.25">
      <c r="B5" s="12">
        <v>44622</v>
      </c>
      <c r="C5" s="29">
        <v>48</v>
      </c>
      <c r="D5" s="29">
        <v>88</v>
      </c>
      <c r="E5" s="29">
        <v>147</v>
      </c>
      <c r="F5" s="29">
        <v>38</v>
      </c>
      <c r="G5" s="29">
        <v>37</v>
      </c>
      <c r="H5" s="29">
        <v>39</v>
      </c>
      <c r="I5" s="29">
        <v>21</v>
      </c>
      <c r="J5" s="29">
        <v>28</v>
      </c>
      <c r="K5" s="29">
        <v>81</v>
      </c>
      <c r="L5" s="29">
        <v>53</v>
      </c>
      <c r="M5" s="29">
        <v>49</v>
      </c>
      <c r="N5" s="29">
        <v>24</v>
      </c>
      <c r="O5" s="29">
        <v>27</v>
      </c>
      <c r="P5" s="34">
        <f>SUM(C5:O5)</f>
        <v>680</v>
      </c>
      <c r="Q5" s="28">
        <v>104</v>
      </c>
      <c r="R5" s="8">
        <v>32</v>
      </c>
      <c r="S5" s="8">
        <v>16</v>
      </c>
      <c r="T5" s="8">
        <v>20</v>
      </c>
      <c r="U5" s="8">
        <v>25</v>
      </c>
      <c r="V5" s="8">
        <v>58</v>
      </c>
      <c r="W5" s="8">
        <v>44</v>
      </c>
      <c r="X5" s="8">
        <v>125</v>
      </c>
      <c r="Y5" s="8">
        <v>114</v>
      </c>
      <c r="Z5" s="8">
        <v>47</v>
      </c>
      <c r="AA5" s="8">
        <v>21</v>
      </c>
      <c r="AB5" s="8">
        <v>11</v>
      </c>
      <c r="AC5" s="8">
        <v>11</v>
      </c>
      <c r="AD5" s="7">
        <f>SUM(Q5:AC5)</f>
        <v>628</v>
      </c>
      <c r="AE5" s="6">
        <f>P5+AD5</f>
        <v>1308</v>
      </c>
    </row>
    <row r="6" spans="2:32" x14ac:dyDescent="0.25">
      <c r="B6" s="12">
        <v>44623</v>
      </c>
      <c r="C6" s="29">
        <v>46</v>
      </c>
      <c r="D6" s="29">
        <v>72</v>
      </c>
      <c r="E6" s="29">
        <v>143</v>
      </c>
      <c r="F6" s="29">
        <v>51</v>
      </c>
      <c r="G6" s="29">
        <v>25</v>
      </c>
      <c r="H6" s="29">
        <v>28</v>
      </c>
      <c r="I6" s="29">
        <v>18</v>
      </c>
      <c r="J6" s="29">
        <v>20</v>
      </c>
      <c r="K6" s="29">
        <v>68</v>
      </c>
      <c r="L6" s="29">
        <v>31</v>
      </c>
      <c r="M6" s="29">
        <v>36</v>
      </c>
      <c r="N6" s="29">
        <v>21</v>
      </c>
      <c r="O6" s="29">
        <v>11</v>
      </c>
      <c r="P6" s="34">
        <f>SUM(C6:O6)</f>
        <v>570</v>
      </c>
      <c r="Q6" s="28">
        <v>90</v>
      </c>
      <c r="R6" s="8">
        <v>17</v>
      </c>
      <c r="S6" s="8">
        <v>28</v>
      </c>
      <c r="T6" s="8">
        <v>15</v>
      </c>
      <c r="U6" s="8">
        <v>25</v>
      </c>
      <c r="V6" s="8">
        <v>45</v>
      </c>
      <c r="W6" s="8">
        <v>50</v>
      </c>
      <c r="X6" s="8">
        <v>98</v>
      </c>
      <c r="Y6" s="8">
        <v>83</v>
      </c>
      <c r="Z6" s="8">
        <v>38</v>
      </c>
      <c r="AA6" s="8">
        <v>29</v>
      </c>
      <c r="AB6" s="8">
        <v>15</v>
      </c>
      <c r="AC6" s="8">
        <v>8</v>
      </c>
      <c r="AD6" s="7">
        <f>SUM(Q6:AC6)</f>
        <v>541</v>
      </c>
      <c r="AE6" s="27">
        <f>P6+AD6</f>
        <v>1111</v>
      </c>
    </row>
    <row r="7" spans="2:32" ht="14.95" thickBot="1" x14ac:dyDescent="0.3">
      <c r="B7" s="12">
        <v>44624</v>
      </c>
      <c r="C7" s="29">
        <v>36</v>
      </c>
      <c r="D7" s="29">
        <v>68</v>
      </c>
      <c r="E7" s="29">
        <v>121</v>
      </c>
      <c r="F7" s="29">
        <v>43</v>
      </c>
      <c r="G7" s="29">
        <v>28</v>
      </c>
      <c r="H7" s="29">
        <v>43</v>
      </c>
      <c r="I7" s="29">
        <v>23</v>
      </c>
      <c r="J7" s="29">
        <v>27</v>
      </c>
      <c r="K7" s="29">
        <v>49</v>
      </c>
      <c r="L7" s="29">
        <v>49</v>
      </c>
      <c r="M7" s="29">
        <v>31</v>
      </c>
      <c r="N7" s="29">
        <v>28</v>
      </c>
      <c r="O7" s="29">
        <v>18</v>
      </c>
      <c r="P7" s="34">
        <f>SUM(C7:O7)</f>
        <v>564</v>
      </c>
      <c r="Q7" s="28">
        <v>84</v>
      </c>
      <c r="R7" s="8">
        <v>48</v>
      </c>
      <c r="S7" s="8">
        <v>30</v>
      </c>
      <c r="T7" s="8">
        <v>21</v>
      </c>
      <c r="U7" s="8">
        <v>29</v>
      </c>
      <c r="V7" s="8">
        <v>54</v>
      </c>
      <c r="W7" s="8">
        <v>69</v>
      </c>
      <c r="X7" s="8">
        <v>98</v>
      </c>
      <c r="Y7" s="8">
        <v>71</v>
      </c>
      <c r="Z7" s="8">
        <v>39</v>
      </c>
      <c r="AA7" s="8">
        <v>29</v>
      </c>
      <c r="AB7" s="8">
        <v>10</v>
      </c>
      <c r="AC7" s="8">
        <v>19</v>
      </c>
      <c r="AD7" s="7">
        <f>SUM(Q7:AC7)</f>
        <v>601</v>
      </c>
      <c r="AE7" s="27">
        <f>P7+AD7</f>
        <v>1165</v>
      </c>
    </row>
    <row r="8" spans="2:32" s="31" customFormat="1" ht="32.450000000000003" customHeight="1" x14ac:dyDescent="0.25">
      <c r="B8" s="32"/>
      <c r="C8" s="18" t="s">
        <v>38</v>
      </c>
      <c r="D8" s="15" t="s">
        <v>37</v>
      </c>
      <c r="E8" s="15" t="s">
        <v>36</v>
      </c>
      <c r="F8" s="15" t="s">
        <v>35</v>
      </c>
      <c r="G8" s="15" t="s">
        <v>34</v>
      </c>
      <c r="H8" s="15" t="s">
        <v>33</v>
      </c>
      <c r="I8" s="14" t="s">
        <v>16</v>
      </c>
      <c r="Q8" s="16" t="s">
        <v>32</v>
      </c>
      <c r="R8" s="15" t="s">
        <v>31</v>
      </c>
      <c r="S8" s="15" t="s">
        <v>30</v>
      </c>
      <c r="T8" s="15" t="s">
        <v>29</v>
      </c>
      <c r="U8" s="15" t="s">
        <v>28</v>
      </c>
      <c r="V8" s="15" t="s">
        <v>27</v>
      </c>
      <c r="W8" s="14" t="s">
        <v>2</v>
      </c>
      <c r="AE8" s="13" t="s">
        <v>1</v>
      </c>
      <c r="AF8" s="39"/>
    </row>
    <row r="9" spans="2:32" x14ac:dyDescent="0.25">
      <c r="B9" s="12">
        <v>44625</v>
      </c>
      <c r="C9" s="29">
        <v>51</v>
      </c>
      <c r="D9" s="29">
        <v>83</v>
      </c>
      <c r="E9" s="29">
        <v>87</v>
      </c>
      <c r="F9" s="29">
        <v>59</v>
      </c>
      <c r="G9" s="29">
        <v>59</v>
      </c>
      <c r="H9" s="29">
        <v>51</v>
      </c>
      <c r="I9" s="7">
        <f>SUM(C9:H9)</f>
        <v>390</v>
      </c>
      <c r="Q9" s="28">
        <v>46</v>
      </c>
      <c r="R9" s="8">
        <v>86</v>
      </c>
      <c r="S9" s="8">
        <v>73</v>
      </c>
      <c r="T9" s="8">
        <v>85</v>
      </c>
      <c r="U9" s="8">
        <v>77</v>
      </c>
      <c r="V9" s="8">
        <v>49</v>
      </c>
      <c r="W9" s="7">
        <f>SUM(Q9:V9)</f>
        <v>416</v>
      </c>
      <c r="AE9" s="27">
        <f>I9+W9</f>
        <v>806</v>
      </c>
      <c r="AF9" s="39"/>
    </row>
    <row r="10" spans="2:32" ht="14.95" thickBot="1" x14ac:dyDescent="0.3">
      <c r="B10" s="12">
        <v>44626</v>
      </c>
      <c r="C10" s="46" t="s">
        <v>26</v>
      </c>
      <c r="D10" s="46"/>
      <c r="E10" s="46"/>
      <c r="F10" s="24"/>
      <c r="G10" s="25"/>
      <c r="H10" s="24"/>
      <c r="I10" s="21"/>
      <c r="Q10" s="23"/>
      <c r="R10" s="22"/>
      <c r="S10" s="22"/>
      <c r="T10" s="22"/>
      <c r="U10" s="22"/>
      <c r="V10" s="22"/>
      <c r="W10" s="21"/>
      <c r="AE10" s="20"/>
    </row>
    <row r="11" spans="2:32" ht="32.450000000000003" customHeight="1" x14ac:dyDescent="0.25">
      <c r="B11" s="19"/>
      <c r="C11" s="18" t="s">
        <v>25</v>
      </c>
      <c r="D11" s="15" t="s">
        <v>24</v>
      </c>
      <c r="E11" s="15" t="s">
        <v>23</v>
      </c>
      <c r="F11" s="15" t="s">
        <v>22</v>
      </c>
      <c r="G11" s="15" t="s">
        <v>21</v>
      </c>
      <c r="H11" s="15" t="s">
        <v>20</v>
      </c>
      <c r="I11" s="15" t="s">
        <v>19</v>
      </c>
      <c r="J11" s="15" t="s">
        <v>18</v>
      </c>
      <c r="K11" s="15" t="s">
        <v>17</v>
      </c>
      <c r="L11" s="15" t="s">
        <v>8</v>
      </c>
      <c r="M11" s="15" t="s">
        <v>7</v>
      </c>
      <c r="N11" s="15" t="s">
        <v>6</v>
      </c>
      <c r="O11" s="15" t="s">
        <v>5</v>
      </c>
      <c r="P11" s="17" t="s">
        <v>16</v>
      </c>
      <c r="Q11" s="16" t="s">
        <v>15</v>
      </c>
      <c r="R11" s="15" t="s">
        <v>14</v>
      </c>
      <c r="S11" s="15" t="s">
        <v>13</v>
      </c>
      <c r="T11" s="15" t="s">
        <v>12</v>
      </c>
      <c r="U11" s="15" t="s">
        <v>11</v>
      </c>
      <c r="V11" s="15" t="s">
        <v>10</v>
      </c>
      <c r="W11" s="15" t="s">
        <v>9</v>
      </c>
      <c r="X11" s="15" t="s">
        <v>8</v>
      </c>
      <c r="Y11" s="15" t="s">
        <v>7</v>
      </c>
      <c r="Z11" s="15" t="s">
        <v>6</v>
      </c>
      <c r="AA11" s="15" t="s">
        <v>5</v>
      </c>
      <c r="AB11" s="15" t="s">
        <v>4</v>
      </c>
      <c r="AC11" s="15" t="s">
        <v>3</v>
      </c>
      <c r="AD11" s="14" t="s">
        <v>2</v>
      </c>
      <c r="AE11" s="13" t="s">
        <v>1</v>
      </c>
    </row>
    <row r="12" spans="2:32" x14ac:dyDescent="0.25">
      <c r="B12" s="12">
        <v>44627</v>
      </c>
      <c r="C12" s="29">
        <v>47</v>
      </c>
      <c r="D12" s="29">
        <v>89</v>
      </c>
      <c r="E12" s="29">
        <v>130</v>
      </c>
      <c r="F12" s="29">
        <v>45</v>
      </c>
      <c r="G12" s="29">
        <v>38</v>
      </c>
      <c r="H12" s="29">
        <v>41</v>
      </c>
      <c r="I12" s="29">
        <v>19</v>
      </c>
      <c r="J12" s="29">
        <v>22</v>
      </c>
      <c r="K12" s="29">
        <v>61</v>
      </c>
      <c r="L12" s="29">
        <v>51</v>
      </c>
      <c r="M12" s="29">
        <v>20</v>
      </c>
      <c r="N12" s="29">
        <v>17</v>
      </c>
      <c r="O12" s="29">
        <v>21</v>
      </c>
      <c r="P12" s="7">
        <f>SUM(C12:O12)</f>
        <v>601</v>
      </c>
      <c r="Q12" s="9">
        <v>90</v>
      </c>
      <c r="R12" s="8">
        <v>32</v>
      </c>
      <c r="S12" s="8">
        <v>22</v>
      </c>
      <c r="T12" s="8">
        <v>22</v>
      </c>
      <c r="U12" s="8">
        <v>28</v>
      </c>
      <c r="V12" s="8">
        <v>55</v>
      </c>
      <c r="W12" s="8">
        <v>22</v>
      </c>
      <c r="X12" s="8">
        <v>101</v>
      </c>
      <c r="Y12" s="8">
        <v>84</v>
      </c>
      <c r="Z12" s="8">
        <v>35</v>
      </c>
      <c r="AA12" s="8">
        <v>22</v>
      </c>
      <c r="AB12" s="8">
        <v>9</v>
      </c>
      <c r="AC12" s="8">
        <v>4</v>
      </c>
      <c r="AD12" s="7">
        <f>SUM(Q12:AC12)</f>
        <v>526</v>
      </c>
      <c r="AE12" s="6">
        <f>P12+AD12</f>
        <v>1127</v>
      </c>
    </row>
    <row r="13" spans="2:32" x14ac:dyDescent="0.25">
      <c r="B13" s="12">
        <v>44628</v>
      </c>
      <c r="C13" s="29">
        <v>61</v>
      </c>
      <c r="D13" s="29">
        <v>84</v>
      </c>
      <c r="E13" s="29">
        <v>157</v>
      </c>
      <c r="F13" s="29">
        <v>64</v>
      </c>
      <c r="G13" s="29">
        <v>35</v>
      </c>
      <c r="H13" s="29">
        <v>37</v>
      </c>
      <c r="I13" s="29">
        <v>17</v>
      </c>
      <c r="J13" s="29">
        <v>34</v>
      </c>
      <c r="K13" s="29">
        <v>89</v>
      </c>
      <c r="L13" s="29">
        <v>63</v>
      </c>
      <c r="M13" s="29">
        <v>47</v>
      </c>
      <c r="N13" s="29">
        <v>24</v>
      </c>
      <c r="O13" s="29">
        <v>28</v>
      </c>
      <c r="P13" s="7">
        <f>SUM(C13:O13)</f>
        <v>740</v>
      </c>
      <c r="Q13" s="9">
        <v>99</v>
      </c>
      <c r="R13" s="8">
        <v>29</v>
      </c>
      <c r="S13" s="8">
        <v>23</v>
      </c>
      <c r="T13" s="8">
        <v>25</v>
      </c>
      <c r="U13" s="8">
        <v>47</v>
      </c>
      <c r="V13" s="8">
        <v>79</v>
      </c>
      <c r="W13" s="8">
        <v>55</v>
      </c>
      <c r="X13" s="8">
        <v>168</v>
      </c>
      <c r="Y13" s="8">
        <v>107</v>
      </c>
      <c r="Z13" s="8">
        <v>44</v>
      </c>
      <c r="AA13" s="8">
        <v>32</v>
      </c>
      <c r="AB13" s="8">
        <v>15</v>
      </c>
      <c r="AC13" s="8">
        <v>16</v>
      </c>
      <c r="AD13" s="7">
        <f>SUM(Q13:AC13)</f>
        <v>739</v>
      </c>
      <c r="AE13" s="6">
        <f>P13+AD13</f>
        <v>1479</v>
      </c>
    </row>
    <row r="14" spans="2:32" x14ac:dyDescent="0.25">
      <c r="B14" s="12">
        <v>44629</v>
      </c>
      <c r="C14" s="29">
        <v>47</v>
      </c>
      <c r="D14" s="29">
        <v>111</v>
      </c>
      <c r="E14" s="29">
        <v>152</v>
      </c>
      <c r="F14" s="29">
        <v>52</v>
      </c>
      <c r="G14" s="29">
        <v>36</v>
      </c>
      <c r="H14" s="29">
        <v>37</v>
      </c>
      <c r="I14" s="29">
        <v>18</v>
      </c>
      <c r="J14" s="29">
        <v>54</v>
      </c>
      <c r="K14" s="29">
        <v>55</v>
      </c>
      <c r="L14" s="29">
        <v>31</v>
      </c>
      <c r="M14" s="29">
        <v>44</v>
      </c>
      <c r="N14" s="29">
        <v>23</v>
      </c>
      <c r="O14" s="29">
        <v>26</v>
      </c>
      <c r="P14" s="7">
        <f>SUM(C14:O14)</f>
        <v>686</v>
      </c>
      <c r="Q14" s="9">
        <v>106</v>
      </c>
      <c r="R14" s="8">
        <v>36</v>
      </c>
      <c r="S14" s="8">
        <v>22</v>
      </c>
      <c r="T14" s="8">
        <v>22</v>
      </c>
      <c r="U14" s="8">
        <v>27</v>
      </c>
      <c r="V14" s="8">
        <v>68</v>
      </c>
      <c r="W14" s="8">
        <v>39</v>
      </c>
      <c r="X14" s="8">
        <v>135</v>
      </c>
      <c r="Y14" s="8">
        <v>113</v>
      </c>
      <c r="Z14" s="8">
        <v>35</v>
      </c>
      <c r="AA14" s="8">
        <v>24</v>
      </c>
      <c r="AB14" s="8">
        <v>10</v>
      </c>
      <c r="AC14" s="8">
        <v>9</v>
      </c>
      <c r="AD14" s="7">
        <f>SUM(Q14:AC14)</f>
        <v>646</v>
      </c>
      <c r="AE14" s="6">
        <f>P14+AD14</f>
        <v>1332</v>
      </c>
    </row>
    <row r="15" spans="2:32" x14ac:dyDescent="0.25">
      <c r="B15" s="12">
        <v>44630</v>
      </c>
      <c r="C15" s="29">
        <v>56</v>
      </c>
      <c r="D15" s="29">
        <v>95</v>
      </c>
      <c r="E15" s="29">
        <v>160</v>
      </c>
      <c r="F15" s="29">
        <v>65</v>
      </c>
      <c r="G15" s="29">
        <v>58</v>
      </c>
      <c r="H15" s="29">
        <v>45</v>
      </c>
      <c r="I15" s="29">
        <v>24</v>
      </c>
      <c r="J15" s="29">
        <v>26</v>
      </c>
      <c r="K15" s="29">
        <v>62</v>
      </c>
      <c r="L15" s="29">
        <v>57</v>
      </c>
      <c r="M15" s="29">
        <v>53</v>
      </c>
      <c r="N15" s="29">
        <v>27</v>
      </c>
      <c r="O15" s="29">
        <v>17</v>
      </c>
      <c r="P15" s="7">
        <f>SUM(C15:O15)</f>
        <v>745</v>
      </c>
      <c r="Q15" s="9">
        <v>107</v>
      </c>
      <c r="R15" s="8">
        <v>31</v>
      </c>
      <c r="S15" s="8">
        <v>27</v>
      </c>
      <c r="T15" s="8">
        <v>24</v>
      </c>
      <c r="U15" s="8">
        <v>37</v>
      </c>
      <c r="V15" s="8">
        <v>61</v>
      </c>
      <c r="W15" s="8">
        <v>40</v>
      </c>
      <c r="X15" s="8">
        <v>127</v>
      </c>
      <c r="Y15" s="8">
        <v>115</v>
      </c>
      <c r="Z15" s="8">
        <v>36</v>
      </c>
      <c r="AA15" s="8">
        <v>44</v>
      </c>
      <c r="AB15" s="8">
        <v>18</v>
      </c>
      <c r="AC15" s="8">
        <v>18</v>
      </c>
      <c r="AD15" s="7">
        <f>SUM(Q15:AC15)</f>
        <v>685</v>
      </c>
      <c r="AE15" s="6">
        <f>P15+AD15</f>
        <v>1430</v>
      </c>
    </row>
    <row r="16" spans="2:32" ht="14.95" thickBot="1" x14ac:dyDescent="0.3">
      <c r="B16" s="12">
        <v>44631</v>
      </c>
      <c r="C16" s="29">
        <v>49</v>
      </c>
      <c r="D16" s="29">
        <v>75</v>
      </c>
      <c r="E16" s="29">
        <v>137</v>
      </c>
      <c r="F16" s="29">
        <v>61</v>
      </c>
      <c r="G16" s="29">
        <v>49</v>
      </c>
      <c r="H16" s="29">
        <v>71</v>
      </c>
      <c r="I16" s="29">
        <v>37</v>
      </c>
      <c r="J16" s="29">
        <v>56</v>
      </c>
      <c r="K16" s="29">
        <v>47</v>
      </c>
      <c r="L16" s="29">
        <v>72</v>
      </c>
      <c r="M16" s="29">
        <v>37</v>
      </c>
      <c r="N16" s="29">
        <v>27</v>
      </c>
      <c r="O16" s="29">
        <v>29</v>
      </c>
      <c r="P16" s="7">
        <f>SUM(C16:O16)</f>
        <v>747</v>
      </c>
      <c r="Q16" s="9">
        <v>90</v>
      </c>
      <c r="R16" s="8">
        <v>44</v>
      </c>
      <c r="S16" s="8">
        <v>19</v>
      </c>
      <c r="T16" s="8">
        <v>22</v>
      </c>
      <c r="U16" s="8">
        <v>49</v>
      </c>
      <c r="V16" s="8">
        <v>79</v>
      </c>
      <c r="W16" s="8">
        <v>48</v>
      </c>
      <c r="X16" s="8">
        <v>115</v>
      </c>
      <c r="Y16" s="8">
        <v>107</v>
      </c>
      <c r="Z16" s="8">
        <v>33</v>
      </c>
      <c r="AA16" s="8">
        <v>24</v>
      </c>
      <c r="AB16" s="8">
        <v>21</v>
      </c>
      <c r="AC16" s="8">
        <v>16</v>
      </c>
      <c r="AD16" s="7">
        <f>SUM(Q16:AC16)</f>
        <v>667</v>
      </c>
      <c r="AE16" s="6">
        <f>P16+AD16</f>
        <v>1414</v>
      </c>
    </row>
    <row r="17" spans="2:32" s="31" customFormat="1" ht="32.450000000000003" customHeight="1" x14ac:dyDescent="0.25">
      <c r="B17" s="32"/>
      <c r="C17" s="18" t="s">
        <v>38</v>
      </c>
      <c r="D17" s="15" t="s">
        <v>37</v>
      </c>
      <c r="E17" s="15" t="s">
        <v>36</v>
      </c>
      <c r="F17" s="15" t="s">
        <v>35</v>
      </c>
      <c r="G17" s="15" t="s">
        <v>34</v>
      </c>
      <c r="H17" s="15" t="s">
        <v>33</v>
      </c>
      <c r="I17" s="14" t="s">
        <v>16</v>
      </c>
      <c r="Q17" s="16" t="s">
        <v>32</v>
      </c>
      <c r="R17" s="15" t="s">
        <v>31</v>
      </c>
      <c r="S17" s="15" t="s">
        <v>30</v>
      </c>
      <c r="T17" s="15" t="s">
        <v>29</v>
      </c>
      <c r="U17" s="15" t="s">
        <v>28</v>
      </c>
      <c r="V17" s="15" t="s">
        <v>27</v>
      </c>
      <c r="W17" s="14" t="s">
        <v>2</v>
      </c>
      <c r="AE17" s="13" t="s">
        <v>1</v>
      </c>
      <c r="AF17" s="39"/>
    </row>
    <row r="18" spans="2:32" x14ac:dyDescent="0.25">
      <c r="B18" s="12">
        <v>44633</v>
      </c>
      <c r="C18" s="29">
        <v>60</v>
      </c>
      <c r="D18" s="29">
        <v>77</v>
      </c>
      <c r="E18" s="29">
        <v>101</v>
      </c>
      <c r="F18" s="29">
        <v>66</v>
      </c>
      <c r="G18" s="29">
        <v>133</v>
      </c>
      <c r="H18" s="29">
        <v>37</v>
      </c>
      <c r="I18" s="7">
        <f>SUM(C18:H18)</f>
        <v>474</v>
      </c>
      <c r="Q18" s="28">
        <v>93</v>
      </c>
      <c r="R18" s="8">
        <v>78</v>
      </c>
      <c r="S18" s="8">
        <v>104</v>
      </c>
      <c r="T18" s="8">
        <v>80</v>
      </c>
      <c r="U18" s="8">
        <v>84</v>
      </c>
      <c r="V18" s="8">
        <v>63</v>
      </c>
      <c r="W18" s="7">
        <f>SUM(Q18:V18)</f>
        <v>502</v>
      </c>
      <c r="AE18" s="27">
        <f>I18+W18</f>
        <v>976</v>
      </c>
    </row>
    <row r="19" spans="2:32" ht="14.95" thickBot="1" x14ac:dyDescent="0.3">
      <c r="B19" s="12">
        <v>44633</v>
      </c>
      <c r="C19" s="46" t="s">
        <v>26</v>
      </c>
      <c r="D19" s="46"/>
      <c r="E19" s="46"/>
      <c r="F19" s="24"/>
      <c r="G19" s="25"/>
      <c r="H19" s="24"/>
      <c r="I19" s="21"/>
      <c r="Q19" s="23"/>
      <c r="R19" s="22"/>
      <c r="S19" s="22"/>
      <c r="T19" s="22"/>
      <c r="U19" s="22"/>
      <c r="V19" s="22"/>
      <c r="W19" s="21"/>
      <c r="AE19" s="20"/>
    </row>
    <row r="20" spans="2:32" ht="32.450000000000003" customHeight="1" x14ac:dyDescent="0.25">
      <c r="B20" s="19"/>
      <c r="C20" s="18" t="s">
        <v>25</v>
      </c>
      <c r="D20" s="15" t="s">
        <v>24</v>
      </c>
      <c r="E20" s="15" t="s">
        <v>23</v>
      </c>
      <c r="F20" s="15" t="s">
        <v>22</v>
      </c>
      <c r="G20" s="15" t="s">
        <v>21</v>
      </c>
      <c r="H20" s="15" t="s">
        <v>20</v>
      </c>
      <c r="I20" s="15" t="s">
        <v>19</v>
      </c>
      <c r="J20" s="15" t="s">
        <v>18</v>
      </c>
      <c r="K20" s="15" t="s">
        <v>17</v>
      </c>
      <c r="L20" s="15" t="s">
        <v>8</v>
      </c>
      <c r="M20" s="15" t="s">
        <v>7</v>
      </c>
      <c r="N20" s="15" t="s">
        <v>6</v>
      </c>
      <c r="O20" s="15" t="s">
        <v>5</v>
      </c>
      <c r="P20" s="17" t="s">
        <v>16</v>
      </c>
      <c r="Q20" s="16" t="s">
        <v>15</v>
      </c>
      <c r="R20" s="15" t="s">
        <v>14</v>
      </c>
      <c r="S20" s="15" t="s">
        <v>13</v>
      </c>
      <c r="T20" s="15" t="s">
        <v>12</v>
      </c>
      <c r="U20" s="15" t="s">
        <v>11</v>
      </c>
      <c r="V20" s="15" t="s">
        <v>10</v>
      </c>
      <c r="W20" s="15" t="s">
        <v>9</v>
      </c>
      <c r="X20" s="15" t="s">
        <v>8</v>
      </c>
      <c r="Y20" s="15" t="s">
        <v>7</v>
      </c>
      <c r="Z20" s="15" t="s">
        <v>6</v>
      </c>
      <c r="AA20" s="15" t="s">
        <v>5</v>
      </c>
      <c r="AB20" s="15" t="s">
        <v>4</v>
      </c>
      <c r="AC20" s="15" t="s">
        <v>3</v>
      </c>
      <c r="AD20" s="14" t="s">
        <v>2</v>
      </c>
      <c r="AE20" s="13" t="s">
        <v>1</v>
      </c>
    </row>
    <row r="21" spans="2:32" x14ac:dyDescent="0.25">
      <c r="B21" s="12">
        <v>44634</v>
      </c>
      <c r="C21" s="29">
        <v>56</v>
      </c>
      <c r="D21" s="29">
        <v>91</v>
      </c>
      <c r="E21" s="29">
        <v>126</v>
      </c>
      <c r="F21" s="29">
        <v>64</v>
      </c>
      <c r="G21" s="29">
        <v>36</v>
      </c>
      <c r="H21" s="29">
        <v>25</v>
      </c>
      <c r="I21" s="29">
        <v>20</v>
      </c>
      <c r="J21" s="29">
        <v>28</v>
      </c>
      <c r="K21" s="29">
        <v>44</v>
      </c>
      <c r="L21" s="29">
        <v>55</v>
      </c>
      <c r="M21" s="29">
        <v>58</v>
      </c>
      <c r="N21" s="29">
        <v>26</v>
      </c>
      <c r="O21" s="29">
        <v>26</v>
      </c>
      <c r="P21" s="7">
        <f>SUM(C21:O21)</f>
        <v>655</v>
      </c>
      <c r="Q21" s="9">
        <v>86</v>
      </c>
      <c r="R21" s="8">
        <v>29</v>
      </c>
      <c r="S21" s="8">
        <v>19</v>
      </c>
      <c r="T21" s="8">
        <v>26</v>
      </c>
      <c r="U21" s="8">
        <v>25</v>
      </c>
      <c r="V21" s="8">
        <v>62</v>
      </c>
      <c r="W21" s="8">
        <v>58</v>
      </c>
      <c r="X21" s="8">
        <v>118</v>
      </c>
      <c r="Y21" s="8">
        <v>123</v>
      </c>
      <c r="Z21" s="8">
        <v>30</v>
      </c>
      <c r="AA21" s="8">
        <v>28</v>
      </c>
      <c r="AB21" s="8">
        <v>19</v>
      </c>
      <c r="AC21" s="8">
        <v>5</v>
      </c>
      <c r="AD21" s="7">
        <f>SUM(Q21:AC21)</f>
        <v>628</v>
      </c>
      <c r="AE21" s="6">
        <f>P21+AD21</f>
        <v>1283</v>
      </c>
      <c r="AF21" s="39"/>
    </row>
    <row r="22" spans="2:32" x14ac:dyDescent="0.25">
      <c r="B22" s="12">
        <v>44635</v>
      </c>
      <c r="C22" s="29">
        <v>56</v>
      </c>
      <c r="D22" s="29">
        <v>88</v>
      </c>
      <c r="E22" s="29">
        <v>180</v>
      </c>
      <c r="F22" s="29">
        <v>49</v>
      </c>
      <c r="G22" s="29">
        <v>33</v>
      </c>
      <c r="H22" s="29">
        <v>24</v>
      </c>
      <c r="I22" s="29">
        <v>26</v>
      </c>
      <c r="J22" s="29">
        <v>32</v>
      </c>
      <c r="K22" s="29">
        <v>66</v>
      </c>
      <c r="L22" s="29">
        <v>54</v>
      </c>
      <c r="M22" s="29">
        <v>45</v>
      </c>
      <c r="N22" s="29">
        <v>25</v>
      </c>
      <c r="O22" s="29">
        <v>18</v>
      </c>
      <c r="P22" s="7">
        <f>SUM(C22:O22)</f>
        <v>696</v>
      </c>
      <c r="Q22" s="9">
        <v>89</v>
      </c>
      <c r="R22" s="8">
        <v>30</v>
      </c>
      <c r="S22" s="8">
        <v>25</v>
      </c>
      <c r="T22" s="8">
        <v>20</v>
      </c>
      <c r="U22" s="8">
        <v>42</v>
      </c>
      <c r="V22" s="8">
        <v>50</v>
      </c>
      <c r="W22" s="8">
        <v>50</v>
      </c>
      <c r="X22" s="8">
        <v>136</v>
      </c>
      <c r="Y22" s="8">
        <v>89</v>
      </c>
      <c r="Z22" s="8">
        <v>44</v>
      </c>
      <c r="AA22" s="8">
        <v>31</v>
      </c>
      <c r="AB22" s="8">
        <v>14</v>
      </c>
      <c r="AC22" s="8">
        <v>14</v>
      </c>
      <c r="AD22" s="7">
        <f>SUM(Q22:AC22)</f>
        <v>634</v>
      </c>
      <c r="AE22" s="6">
        <f>P22+AD22</f>
        <v>1330</v>
      </c>
    </row>
    <row r="23" spans="2:32" x14ac:dyDescent="0.25">
      <c r="B23" s="12">
        <v>44636</v>
      </c>
      <c r="C23" s="29">
        <v>54</v>
      </c>
      <c r="D23" s="29">
        <v>119</v>
      </c>
      <c r="E23" s="29">
        <v>164</v>
      </c>
      <c r="F23" s="29">
        <v>68</v>
      </c>
      <c r="G23" s="29">
        <v>39</v>
      </c>
      <c r="H23" s="29">
        <v>30</v>
      </c>
      <c r="I23" s="29">
        <v>34</v>
      </c>
      <c r="J23" s="29">
        <v>49</v>
      </c>
      <c r="K23" s="29">
        <v>62</v>
      </c>
      <c r="L23" s="29">
        <v>41</v>
      </c>
      <c r="M23" s="29">
        <v>51</v>
      </c>
      <c r="N23" s="29">
        <v>34</v>
      </c>
      <c r="O23" s="29">
        <v>30</v>
      </c>
      <c r="P23" s="7">
        <f>SUM(C23:O23)</f>
        <v>775</v>
      </c>
      <c r="Q23" s="9">
        <v>100</v>
      </c>
      <c r="R23" s="8">
        <v>32</v>
      </c>
      <c r="S23" s="8">
        <v>12</v>
      </c>
      <c r="T23" s="8">
        <v>19</v>
      </c>
      <c r="U23" s="8">
        <v>31</v>
      </c>
      <c r="V23" s="8">
        <v>69</v>
      </c>
      <c r="W23" s="8">
        <v>46</v>
      </c>
      <c r="X23" s="8">
        <v>139</v>
      </c>
      <c r="Y23" s="8">
        <v>138</v>
      </c>
      <c r="Z23" s="8">
        <v>58</v>
      </c>
      <c r="AA23" s="8">
        <v>26</v>
      </c>
      <c r="AB23" s="8">
        <v>12</v>
      </c>
      <c r="AC23" s="8">
        <v>16</v>
      </c>
      <c r="AD23" s="7">
        <f>SUM(Q23:AC23)</f>
        <v>698</v>
      </c>
      <c r="AE23" s="6">
        <f>P23+AD23</f>
        <v>1473</v>
      </c>
    </row>
    <row r="24" spans="2:32" x14ac:dyDescent="0.25">
      <c r="B24" s="12">
        <v>44637</v>
      </c>
      <c r="C24" s="29">
        <v>57</v>
      </c>
      <c r="D24" s="29">
        <v>107</v>
      </c>
      <c r="E24" s="29">
        <v>161</v>
      </c>
      <c r="F24" s="29">
        <v>75</v>
      </c>
      <c r="G24" s="29">
        <v>43</v>
      </c>
      <c r="H24" s="29">
        <v>33</v>
      </c>
      <c r="I24" s="29">
        <v>50</v>
      </c>
      <c r="J24" s="29">
        <v>33</v>
      </c>
      <c r="K24" s="29">
        <v>44</v>
      </c>
      <c r="L24" s="29">
        <v>57</v>
      </c>
      <c r="M24" s="29">
        <v>21</v>
      </c>
      <c r="N24" s="29">
        <v>30</v>
      </c>
      <c r="O24" s="29">
        <v>23</v>
      </c>
      <c r="P24" s="7">
        <f>SUM(C24:O24)</f>
        <v>734</v>
      </c>
      <c r="Q24" s="9">
        <v>94</v>
      </c>
      <c r="R24" s="8">
        <v>22</v>
      </c>
      <c r="S24" s="8">
        <v>21</v>
      </c>
      <c r="T24" s="8">
        <v>24</v>
      </c>
      <c r="U24" s="8">
        <v>33</v>
      </c>
      <c r="V24" s="8">
        <v>60</v>
      </c>
      <c r="W24" s="8">
        <v>40</v>
      </c>
      <c r="X24" s="8">
        <v>124</v>
      </c>
      <c r="Y24" s="8">
        <v>121</v>
      </c>
      <c r="Z24" s="8">
        <v>52</v>
      </c>
      <c r="AA24" s="8">
        <v>41</v>
      </c>
      <c r="AB24" s="8">
        <v>13</v>
      </c>
      <c r="AC24" s="8">
        <v>31</v>
      </c>
      <c r="AD24" s="7">
        <f>SUM(Q24:AC24)</f>
        <v>676</v>
      </c>
      <c r="AE24" s="6">
        <f>P24+AD24</f>
        <v>1410</v>
      </c>
    </row>
    <row r="25" spans="2:32" ht="14.95" thickBot="1" x14ac:dyDescent="0.3">
      <c r="B25" s="12">
        <v>44638</v>
      </c>
      <c r="C25" s="29">
        <v>35</v>
      </c>
      <c r="D25" s="29">
        <v>74</v>
      </c>
      <c r="E25" s="29">
        <v>141</v>
      </c>
      <c r="F25" s="29">
        <v>73</v>
      </c>
      <c r="G25" s="29">
        <v>37</v>
      </c>
      <c r="H25" s="29">
        <v>80</v>
      </c>
      <c r="I25" s="29">
        <v>43</v>
      </c>
      <c r="J25" s="29">
        <v>37</v>
      </c>
      <c r="K25" s="29">
        <v>56</v>
      </c>
      <c r="L25" s="29">
        <v>65</v>
      </c>
      <c r="M25" s="29">
        <v>34</v>
      </c>
      <c r="N25" s="29">
        <v>28</v>
      </c>
      <c r="O25" s="29">
        <v>29</v>
      </c>
      <c r="P25" s="7">
        <f>SUM(C25:O25)</f>
        <v>732</v>
      </c>
      <c r="Q25" s="9">
        <v>74</v>
      </c>
      <c r="R25" s="8">
        <v>32</v>
      </c>
      <c r="S25" s="8">
        <v>27</v>
      </c>
      <c r="T25" s="8">
        <v>31</v>
      </c>
      <c r="U25" s="8">
        <v>58</v>
      </c>
      <c r="V25" s="8">
        <v>86</v>
      </c>
      <c r="W25" s="8">
        <v>52</v>
      </c>
      <c r="X25" s="8">
        <v>88</v>
      </c>
      <c r="Y25" s="8">
        <v>101</v>
      </c>
      <c r="Z25" s="8">
        <v>39</v>
      </c>
      <c r="AA25" s="8">
        <v>74</v>
      </c>
      <c r="AB25" s="8">
        <v>14</v>
      </c>
      <c r="AC25" s="8">
        <v>20</v>
      </c>
      <c r="AD25" s="7">
        <f>SUM(Q25:AC25)</f>
        <v>696</v>
      </c>
      <c r="AE25" s="6">
        <f>P25+AD25</f>
        <v>1428</v>
      </c>
    </row>
    <row r="26" spans="2:32" s="31" customFormat="1" ht="32.450000000000003" customHeight="1" x14ac:dyDescent="0.25">
      <c r="B26" s="32"/>
      <c r="C26" s="18" t="s">
        <v>38</v>
      </c>
      <c r="D26" s="15" t="s">
        <v>37</v>
      </c>
      <c r="E26" s="15" t="s">
        <v>36</v>
      </c>
      <c r="F26" s="15" t="s">
        <v>35</v>
      </c>
      <c r="G26" s="15" t="s">
        <v>34</v>
      </c>
      <c r="H26" s="15" t="s">
        <v>33</v>
      </c>
      <c r="I26" s="14" t="s">
        <v>16</v>
      </c>
      <c r="Q26" s="16" t="s">
        <v>32</v>
      </c>
      <c r="R26" s="15" t="s">
        <v>31</v>
      </c>
      <c r="S26" s="15" t="s">
        <v>30</v>
      </c>
      <c r="T26" s="15" t="s">
        <v>29</v>
      </c>
      <c r="U26" s="15" t="s">
        <v>28</v>
      </c>
      <c r="V26" s="15" t="s">
        <v>27</v>
      </c>
      <c r="W26" s="14" t="s">
        <v>2</v>
      </c>
      <c r="AE26" s="13" t="s">
        <v>1</v>
      </c>
      <c r="AF26" s="39"/>
    </row>
    <row r="27" spans="2:32" x14ac:dyDescent="0.25">
      <c r="B27" s="33">
        <v>44639</v>
      </c>
      <c r="C27" s="29">
        <v>37</v>
      </c>
      <c r="D27" s="29">
        <v>57</v>
      </c>
      <c r="E27" s="29">
        <v>66</v>
      </c>
      <c r="F27" s="29">
        <v>82</v>
      </c>
      <c r="G27" s="29">
        <v>66</v>
      </c>
      <c r="H27" s="29">
        <v>52</v>
      </c>
      <c r="I27" s="7">
        <f>SUM(C27:H27)</f>
        <v>360</v>
      </c>
      <c r="Q27" s="28">
        <v>51</v>
      </c>
      <c r="R27" s="8">
        <v>65</v>
      </c>
      <c r="S27" s="8">
        <v>49</v>
      </c>
      <c r="T27" s="8">
        <v>99</v>
      </c>
      <c r="U27" s="8">
        <v>50</v>
      </c>
      <c r="V27" s="8">
        <v>39</v>
      </c>
      <c r="W27" s="7">
        <f>SUM(Q27:V27)</f>
        <v>353</v>
      </c>
      <c r="AE27" s="27">
        <f>I27+W27</f>
        <v>713</v>
      </c>
    </row>
    <row r="28" spans="2:32" ht="14.95" thickBot="1" x14ac:dyDescent="0.3">
      <c r="B28" s="26">
        <v>44640</v>
      </c>
      <c r="C28" s="46" t="s">
        <v>26</v>
      </c>
      <c r="D28" s="46"/>
      <c r="E28" s="46"/>
      <c r="F28" s="24"/>
      <c r="G28" s="25"/>
      <c r="H28" s="24"/>
      <c r="I28" s="21"/>
      <c r="Q28" s="23"/>
      <c r="R28" s="22"/>
      <c r="S28" s="22"/>
      <c r="T28" s="22"/>
      <c r="U28" s="22"/>
      <c r="V28" s="22"/>
      <c r="W28" s="21"/>
      <c r="AE28" s="20"/>
    </row>
    <row r="29" spans="2:32" ht="32.450000000000003" customHeight="1" x14ac:dyDescent="0.25">
      <c r="B29" s="19"/>
      <c r="C29" s="18" t="s">
        <v>25</v>
      </c>
      <c r="D29" s="15" t="s">
        <v>24</v>
      </c>
      <c r="E29" s="15" t="s">
        <v>23</v>
      </c>
      <c r="F29" s="15" t="s">
        <v>22</v>
      </c>
      <c r="G29" s="15" t="s">
        <v>21</v>
      </c>
      <c r="H29" s="15" t="s">
        <v>20</v>
      </c>
      <c r="I29" s="15" t="s">
        <v>19</v>
      </c>
      <c r="J29" s="15" t="s">
        <v>18</v>
      </c>
      <c r="K29" s="15" t="s">
        <v>17</v>
      </c>
      <c r="L29" s="15" t="s">
        <v>8</v>
      </c>
      <c r="M29" s="15" t="s">
        <v>7</v>
      </c>
      <c r="N29" s="15" t="s">
        <v>6</v>
      </c>
      <c r="O29" s="15" t="s">
        <v>5</v>
      </c>
      <c r="P29" s="17" t="s">
        <v>16</v>
      </c>
      <c r="Q29" s="16" t="s">
        <v>15</v>
      </c>
      <c r="R29" s="15" t="s">
        <v>14</v>
      </c>
      <c r="S29" s="15" t="s">
        <v>13</v>
      </c>
      <c r="T29" s="15" t="s">
        <v>12</v>
      </c>
      <c r="U29" s="15" t="s">
        <v>11</v>
      </c>
      <c r="V29" s="15" t="s">
        <v>10</v>
      </c>
      <c r="W29" s="15" t="s">
        <v>9</v>
      </c>
      <c r="X29" s="15" t="s">
        <v>8</v>
      </c>
      <c r="Y29" s="15" t="s">
        <v>7</v>
      </c>
      <c r="Z29" s="15" t="s">
        <v>6</v>
      </c>
      <c r="AA29" s="15" t="s">
        <v>5</v>
      </c>
      <c r="AB29" s="15" t="s">
        <v>4</v>
      </c>
      <c r="AC29" s="15" t="s">
        <v>3</v>
      </c>
      <c r="AD29" s="14" t="s">
        <v>2</v>
      </c>
      <c r="AE29" s="13" t="s">
        <v>1</v>
      </c>
    </row>
    <row r="30" spans="2:32" x14ac:dyDescent="0.25">
      <c r="B30" s="12">
        <v>44641</v>
      </c>
      <c r="C30" s="11">
        <v>49</v>
      </c>
      <c r="D30" s="10">
        <v>90</v>
      </c>
      <c r="E30" s="10">
        <v>137</v>
      </c>
      <c r="F30" s="10">
        <v>98</v>
      </c>
      <c r="G30" s="10">
        <v>35</v>
      </c>
      <c r="H30" s="10">
        <v>60</v>
      </c>
      <c r="I30" s="10">
        <v>30</v>
      </c>
      <c r="J30" s="10">
        <v>28</v>
      </c>
      <c r="K30" s="10">
        <v>47</v>
      </c>
      <c r="L30" s="10">
        <v>38</v>
      </c>
      <c r="M30" s="10">
        <v>50</v>
      </c>
      <c r="N30" s="10">
        <v>36</v>
      </c>
      <c r="O30" s="10">
        <v>24</v>
      </c>
      <c r="P30" s="7">
        <f>SUM(C30:O30)</f>
        <v>722</v>
      </c>
      <c r="Q30" s="9">
        <v>56</v>
      </c>
      <c r="R30" s="8">
        <v>27</v>
      </c>
      <c r="S30" s="8">
        <v>16</v>
      </c>
      <c r="T30" s="8">
        <v>29</v>
      </c>
      <c r="U30" s="8">
        <v>36</v>
      </c>
      <c r="V30" s="8">
        <v>65</v>
      </c>
      <c r="W30" s="8">
        <v>104</v>
      </c>
      <c r="X30" s="8">
        <v>138</v>
      </c>
      <c r="Y30" s="8">
        <v>125</v>
      </c>
      <c r="Z30" s="8">
        <v>37</v>
      </c>
      <c r="AA30" s="8">
        <v>43</v>
      </c>
      <c r="AB30" s="8">
        <v>10</v>
      </c>
      <c r="AC30" s="8">
        <v>10</v>
      </c>
      <c r="AD30" s="7">
        <f>SUM(Q30:AC30)</f>
        <v>696</v>
      </c>
      <c r="AE30" s="6">
        <f>P30+AD30</f>
        <v>1418</v>
      </c>
    </row>
    <row r="31" spans="2:32" x14ac:dyDescent="0.25">
      <c r="B31" s="12">
        <v>44642</v>
      </c>
      <c r="C31" s="11">
        <v>70</v>
      </c>
      <c r="D31" s="10">
        <v>110</v>
      </c>
      <c r="E31" s="10">
        <v>173</v>
      </c>
      <c r="F31" s="10">
        <v>76</v>
      </c>
      <c r="G31" s="10">
        <v>59</v>
      </c>
      <c r="H31" s="10">
        <v>53</v>
      </c>
      <c r="I31" s="10">
        <v>32</v>
      </c>
      <c r="J31" s="10">
        <v>43</v>
      </c>
      <c r="K31" s="10">
        <v>49</v>
      </c>
      <c r="L31" s="10">
        <v>33</v>
      </c>
      <c r="M31" s="10">
        <v>56</v>
      </c>
      <c r="N31" s="10">
        <v>23</v>
      </c>
      <c r="O31" s="10">
        <v>21</v>
      </c>
      <c r="P31" s="7">
        <f>SUM(C31:O31)</f>
        <v>798</v>
      </c>
      <c r="Q31" s="9">
        <v>66</v>
      </c>
      <c r="R31" s="8">
        <v>27</v>
      </c>
      <c r="S31" s="8">
        <v>20</v>
      </c>
      <c r="T31" s="8">
        <v>20</v>
      </c>
      <c r="U31" s="8">
        <v>41</v>
      </c>
      <c r="V31" s="8">
        <v>111</v>
      </c>
      <c r="W31" s="8">
        <v>81</v>
      </c>
      <c r="X31" s="8">
        <v>147</v>
      </c>
      <c r="Y31" s="8">
        <v>133</v>
      </c>
      <c r="Z31" s="8">
        <v>52</v>
      </c>
      <c r="AA31" s="8">
        <v>36</v>
      </c>
      <c r="AB31" s="8">
        <v>18</v>
      </c>
      <c r="AC31" s="8">
        <v>19</v>
      </c>
      <c r="AD31" s="7">
        <f>SUM(Q31:AC31)</f>
        <v>771</v>
      </c>
      <c r="AE31" s="6">
        <f>P31+AD31</f>
        <v>1569</v>
      </c>
    </row>
    <row r="32" spans="2:32" x14ac:dyDescent="0.25">
      <c r="B32" s="12">
        <v>44643</v>
      </c>
      <c r="C32" s="11">
        <v>58</v>
      </c>
      <c r="D32" s="10">
        <v>124</v>
      </c>
      <c r="E32" s="10">
        <v>155</v>
      </c>
      <c r="F32" s="10">
        <v>96</v>
      </c>
      <c r="G32" s="10">
        <v>63</v>
      </c>
      <c r="H32" s="10">
        <v>36</v>
      </c>
      <c r="I32" s="10">
        <v>45</v>
      </c>
      <c r="J32" s="10">
        <v>47</v>
      </c>
      <c r="K32" s="10">
        <v>37</v>
      </c>
      <c r="L32" s="10">
        <v>30</v>
      </c>
      <c r="M32" s="10">
        <v>51</v>
      </c>
      <c r="N32" s="10">
        <v>22</v>
      </c>
      <c r="O32" s="10">
        <v>23</v>
      </c>
      <c r="P32" s="7">
        <f>SUM(C32:O32)</f>
        <v>787</v>
      </c>
      <c r="Q32" s="9">
        <v>66</v>
      </c>
      <c r="R32" s="8">
        <v>26</v>
      </c>
      <c r="S32" s="8">
        <v>32</v>
      </c>
      <c r="T32" s="8">
        <v>20</v>
      </c>
      <c r="U32" s="8">
        <v>58</v>
      </c>
      <c r="V32" s="8">
        <v>81</v>
      </c>
      <c r="W32" s="8">
        <v>55</v>
      </c>
      <c r="X32" s="8">
        <v>152</v>
      </c>
      <c r="Y32" s="8">
        <v>131</v>
      </c>
      <c r="Z32" s="8">
        <v>51</v>
      </c>
      <c r="AA32" s="8">
        <v>63</v>
      </c>
      <c r="AB32" s="8">
        <v>12</v>
      </c>
      <c r="AC32" s="8">
        <v>21</v>
      </c>
      <c r="AD32" s="7">
        <f>SUM(Q32:AC32)</f>
        <v>768</v>
      </c>
      <c r="AE32" s="6">
        <f>P32+AD32</f>
        <v>1555</v>
      </c>
      <c r="AF32" s="39"/>
    </row>
    <row r="33" spans="2:32" x14ac:dyDescent="0.25">
      <c r="B33" s="12">
        <v>44644</v>
      </c>
      <c r="C33" s="11">
        <v>55</v>
      </c>
      <c r="D33" s="10">
        <v>104</v>
      </c>
      <c r="E33" s="10">
        <v>149</v>
      </c>
      <c r="F33" s="10">
        <v>77</v>
      </c>
      <c r="G33" s="10">
        <v>69</v>
      </c>
      <c r="H33" s="10">
        <v>72</v>
      </c>
      <c r="I33" s="10">
        <v>33</v>
      </c>
      <c r="J33" s="10">
        <v>28</v>
      </c>
      <c r="K33" s="10">
        <v>61</v>
      </c>
      <c r="L33" s="10">
        <v>41</v>
      </c>
      <c r="M33" s="10">
        <v>51</v>
      </c>
      <c r="N33" s="10">
        <v>31</v>
      </c>
      <c r="O33" s="10">
        <v>16</v>
      </c>
      <c r="P33" s="7">
        <f>SUM(C33:O33)</f>
        <v>787</v>
      </c>
      <c r="Q33" s="9">
        <v>69</v>
      </c>
      <c r="R33" s="8">
        <v>26</v>
      </c>
      <c r="S33" s="8">
        <v>25</v>
      </c>
      <c r="T33" s="8">
        <v>21</v>
      </c>
      <c r="U33" s="8">
        <v>54</v>
      </c>
      <c r="V33" s="8">
        <v>91</v>
      </c>
      <c r="W33" s="8">
        <v>74</v>
      </c>
      <c r="X33" s="8">
        <v>139</v>
      </c>
      <c r="Y33" s="8">
        <v>142</v>
      </c>
      <c r="Z33" s="8">
        <v>47</v>
      </c>
      <c r="AA33" s="8">
        <v>55</v>
      </c>
      <c r="AB33" s="8">
        <v>14</v>
      </c>
      <c r="AC33" s="8">
        <v>18</v>
      </c>
      <c r="AD33" s="7">
        <f>SUM(Q33:AC33)</f>
        <v>775</v>
      </c>
      <c r="AE33" s="6">
        <f>P33+AD33</f>
        <v>1562</v>
      </c>
    </row>
    <row r="34" spans="2:32" ht="14.95" thickBot="1" x14ac:dyDescent="0.3">
      <c r="B34" s="12">
        <v>44645</v>
      </c>
      <c r="C34" s="11">
        <v>44</v>
      </c>
      <c r="D34" s="10">
        <v>85</v>
      </c>
      <c r="E34" s="10">
        <v>127</v>
      </c>
      <c r="F34" s="10">
        <v>78</v>
      </c>
      <c r="G34" s="10">
        <v>160</v>
      </c>
      <c r="H34" s="10">
        <v>68</v>
      </c>
      <c r="I34" s="10">
        <v>27</v>
      </c>
      <c r="J34" s="10">
        <v>36</v>
      </c>
      <c r="K34" s="10">
        <v>55</v>
      </c>
      <c r="L34" s="10">
        <v>44</v>
      </c>
      <c r="M34" s="10">
        <v>57</v>
      </c>
      <c r="N34" s="10">
        <v>25</v>
      </c>
      <c r="O34" s="10">
        <v>23</v>
      </c>
      <c r="P34" s="7">
        <f>SUM(C34:O34)</f>
        <v>829</v>
      </c>
      <c r="Q34" s="9">
        <v>57</v>
      </c>
      <c r="R34" s="8">
        <v>25</v>
      </c>
      <c r="S34" s="8">
        <v>11</v>
      </c>
      <c r="T34" s="8">
        <v>45</v>
      </c>
      <c r="U34" s="8">
        <v>40</v>
      </c>
      <c r="V34" s="8">
        <v>96</v>
      </c>
      <c r="W34" s="8">
        <v>67</v>
      </c>
      <c r="X34" s="8">
        <v>116</v>
      </c>
      <c r="Y34" s="8">
        <v>117</v>
      </c>
      <c r="Z34" s="8">
        <v>52</v>
      </c>
      <c r="AA34" s="8">
        <v>68</v>
      </c>
      <c r="AB34" s="8">
        <v>18</v>
      </c>
      <c r="AC34" s="8">
        <v>15</v>
      </c>
      <c r="AD34" s="7">
        <f>SUM(Q34:AC34)</f>
        <v>727</v>
      </c>
      <c r="AE34" s="6">
        <f>P34+AD34</f>
        <v>1556</v>
      </c>
    </row>
    <row r="35" spans="2:32" s="31" customFormat="1" ht="32.450000000000003" customHeight="1" thickBot="1" x14ac:dyDescent="0.3">
      <c r="B35" s="32"/>
      <c r="C35" s="18" t="s">
        <v>38</v>
      </c>
      <c r="D35" s="15" t="s">
        <v>37</v>
      </c>
      <c r="E35" s="15" t="s">
        <v>36</v>
      </c>
      <c r="F35" s="15" t="s">
        <v>35</v>
      </c>
      <c r="G35" s="15" t="s">
        <v>34</v>
      </c>
      <c r="H35" s="15" t="s">
        <v>33</v>
      </c>
      <c r="I35" s="14" t="s">
        <v>16</v>
      </c>
      <c r="Q35" s="16" t="s">
        <v>32</v>
      </c>
      <c r="R35" s="15" t="s">
        <v>31</v>
      </c>
      <c r="S35" s="15" t="s">
        <v>30</v>
      </c>
      <c r="T35" s="15" t="s">
        <v>29</v>
      </c>
      <c r="U35" s="15" t="s">
        <v>28</v>
      </c>
      <c r="V35" s="15" t="s">
        <v>27</v>
      </c>
      <c r="W35" s="14" t="s">
        <v>2</v>
      </c>
      <c r="AE35" s="13" t="s">
        <v>1</v>
      </c>
      <c r="AF35" s="39"/>
    </row>
    <row r="36" spans="2:32" x14ac:dyDescent="0.25">
      <c r="B36" s="30">
        <v>44646</v>
      </c>
      <c r="C36" s="29">
        <v>51</v>
      </c>
      <c r="D36" s="29">
        <v>85</v>
      </c>
      <c r="E36" s="29">
        <v>67</v>
      </c>
      <c r="F36" s="29">
        <v>82</v>
      </c>
      <c r="G36" s="29">
        <v>82</v>
      </c>
      <c r="H36" s="29">
        <v>54</v>
      </c>
      <c r="I36" s="7">
        <f>SUM(C36:H36)</f>
        <v>421</v>
      </c>
      <c r="Q36" s="28">
        <v>39</v>
      </c>
      <c r="R36" s="8">
        <v>71</v>
      </c>
      <c r="S36" s="8">
        <v>90</v>
      </c>
      <c r="T36" s="8">
        <v>72</v>
      </c>
      <c r="U36" s="8">
        <v>116</v>
      </c>
      <c r="V36" s="8">
        <v>55</v>
      </c>
      <c r="W36" s="7">
        <f>SUM(Q36:V36)</f>
        <v>443</v>
      </c>
      <c r="AE36" s="27">
        <f>I36+W36</f>
        <v>864</v>
      </c>
    </row>
    <row r="37" spans="2:32" ht="14.95" thickBot="1" x14ac:dyDescent="0.3">
      <c r="B37" s="26">
        <v>44647</v>
      </c>
      <c r="C37" s="46" t="s">
        <v>26</v>
      </c>
      <c r="D37" s="46"/>
      <c r="E37" s="46"/>
      <c r="F37" s="24"/>
      <c r="G37" s="25"/>
      <c r="H37" s="24"/>
      <c r="I37" s="21"/>
      <c r="Q37" s="23"/>
      <c r="R37" s="22"/>
      <c r="S37" s="22"/>
      <c r="T37" s="22"/>
      <c r="U37" s="22"/>
      <c r="V37" s="22"/>
      <c r="W37" s="21"/>
      <c r="AE37" s="20"/>
    </row>
    <row r="38" spans="2:32" ht="32.450000000000003" customHeight="1" x14ac:dyDescent="0.25">
      <c r="B38" s="19"/>
      <c r="C38" s="18" t="s">
        <v>25</v>
      </c>
      <c r="D38" s="15" t="s">
        <v>24</v>
      </c>
      <c r="E38" s="15" t="s">
        <v>23</v>
      </c>
      <c r="F38" s="15" t="s">
        <v>22</v>
      </c>
      <c r="G38" s="15" t="s">
        <v>21</v>
      </c>
      <c r="H38" s="15" t="s">
        <v>20</v>
      </c>
      <c r="I38" s="15" t="s">
        <v>19</v>
      </c>
      <c r="J38" s="15" t="s">
        <v>18</v>
      </c>
      <c r="K38" s="15" t="s">
        <v>17</v>
      </c>
      <c r="L38" s="15" t="s">
        <v>8</v>
      </c>
      <c r="M38" s="15" t="s">
        <v>7</v>
      </c>
      <c r="N38" s="15" t="s">
        <v>6</v>
      </c>
      <c r="O38" s="15" t="s">
        <v>5</v>
      </c>
      <c r="P38" s="17" t="s">
        <v>16</v>
      </c>
      <c r="Q38" s="16" t="s">
        <v>15</v>
      </c>
      <c r="R38" s="15" t="s">
        <v>14</v>
      </c>
      <c r="S38" s="15" t="s">
        <v>13</v>
      </c>
      <c r="T38" s="15" t="s">
        <v>12</v>
      </c>
      <c r="U38" s="15" t="s">
        <v>11</v>
      </c>
      <c r="V38" s="15" t="s">
        <v>10</v>
      </c>
      <c r="W38" s="15" t="s">
        <v>9</v>
      </c>
      <c r="X38" s="15" t="s">
        <v>8</v>
      </c>
      <c r="Y38" s="15" t="s">
        <v>7</v>
      </c>
      <c r="Z38" s="15" t="s">
        <v>6</v>
      </c>
      <c r="AA38" s="15" t="s">
        <v>5</v>
      </c>
      <c r="AB38" s="15" t="s">
        <v>4</v>
      </c>
      <c r="AC38" s="15" t="s">
        <v>3</v>
      </c>
      <c r="AD38" s="14" t="s">
        <v>2</v>
      </c>
      <c r="AE38" s="13" t="s">
        <v>1</v>
      </c>
    </row>
    <row r="39" spans="2:32" x14ac:dyDescent="0.25">
      <c r="B39" s="12">
        <v>44648</v>
      </c>
      <c r="C39" s="11">
        <v>54</v>
      </c>
      <c r="D39" s="10">
        <v>72</v>
      </c>
      <c r="E39" s="10">
        <v>119</v>
      </c>
      <c r="F39" s="10">
        <v>54</v>
      </c>
      <c r="G39" s="10">
        <v>42</v>
      </c>
      <c r="H39" s="10">
        <v>36</v>
      </c>
      <c r="I39" s="10">
        <v>31</v>
      </c>
      <c r="J39" s="10">
        <v>18</v>
      </c>
      <c r="K39" s="10">
        <v>47</v>
      </c>
      <c r="L39" s="10">
        <v>37</v>
      </c>
      <c r="M39" s="10">
        <v>50</v>
      </c>
      <c r="N39" s="10">
        <v>37</v>
      </c>
      <c r="O39" s="10">
        <v>14</v>
      </c>
      <c r="P39" s="7">
        <f>SUM(C39:O39)</f>
        <v>611</v>
      </c>
      <c r="Q39" s="9">
        <v>67</v>
      </c>
      <c r="R39" s="8">
        <v>22</v>
      </c>
      <c r="S39" s="8">
        <v>15</v>
      </c>
      <c r="T39" s="8">
        <v>21</v>
      </c>
      <c r="U39" s="8">
        <v>31</v>
      </c>
      <c r="V39" s="8">
        <v>47</v>
      </c>
      <c r="W39" s="8">
        <v>76</v>
      </c>
      <c r="X39" s="8">
        <v>90</v>
      </c>
      <c r="Y39" s="8">
        <v>71</v>
      </c>
      <c r="Z39" s="8">
        <v>32</v>
      </c>
      <c r="AA39" s="8">
        <v>31</v>
      </c>
      <c r="AB39" s="8">
        <v>25</v>
      </c>
      <c r="AC39" s="8">
        <v>11</v>
      </c>
      <c r="AD39" s="7">
        <f>SUM(Q39:AC39)</f>
        <v>539</v>
      </c>
      <c r="AE39" s="6">
        <f>P39+AD39</f>
        <v>1150</v>
      </c>
    </row>
    <row r="40" spans="2:32" x14ac:dyDescent="0.25">
      <c r="B40" s="12">
        <v>44649</v>
      </c>
      <c r="C40" s="11">
        <v>65</v>
      </c>
      <c r="D40" s="10">
        <v>94</v>
      </c>
      <c r="E40" s="10">
        <v>171</v>
      </c>
      <c r="F40" s="10">
        <v>67</v>
      </c>
      <c r="G40" s="10">
        <v>51</v>
      </c>
      <c r="H40" s="10">
        <v>41</v>
      </c>
      <c r="I40" s="10">
        <v>20</v>
      </c>
      <c r="J40" s="10">
        <v>32</v>
      </c>
      <c r="K40" s="10">
        <v>65</v>
      </c>
      <c r="L40" s="10">
        <v>41</v>
      </c>
      <c r="M40" s="10">
        <v>61</v>
      </c>
      <c r="N40" s="10">
        <v>25</v>
      </c>
      <c r="O40" s="10">
        <v>14</v>
      </c>
      <c r="P40" s="7">
        <f>SUM(C40:O40)</f>
        <v>747</v>
      </c>
      <c r="Q40" s="9">
        <v>81</v>
      </c>
      <c r="R40" s="8">
        <v>37</v>
      </c>
      <c r="S40" s="8">
        <v>27</v>
      </c>
      <c r="T40" s="8">
        <v>21</v>
      </c>
      <c r="U40" s="8">
        <v>41</v>
      </c>
      <c r="V40" s="8">
        <v>77</v>
      </c>
      <c r="W40" s="8">
        <v>58</v>
      </c>
      <c r="X40" s="8">
        <v>124</v>
      </c>
      <c r="Y40" s="8">
        <v>148</v>
      </c>
      <c r="Z40" s="8">
        <v>50</v>
      </c>
      <c r="AA40" s="8">
        <v>36</v>
      </c>
      <c r="AB40" s="8">
        <v>20</v>
      </c>
      <c r="AC40" s="8">
        <v>22</v>
      </c>
      <c r="AD40" s="7">
        <f>SUM(Q40:AC40)</f>
        <v>742</v>
      </c>
      <c r="AE40" s="6">
        <f>P40+AD40</f>
        <v>1489</v>
      </c>
    </row>
    <row r="41" spans="2:32" x14ac:dyDescent="0.25">
      <c r="B41" s="12">
        <v>44650</v>
      </c>
      <c r="C41" s="11">
        <v>58</v>
      </c>
      <c r="D41" s="10">
        <v>107</v>
      </c>
      <c r="E41" s="10">
        <v>167</v>
      </c>
      <c r="F41" s="10">
        <v>82</v>
      </c>
      <c r="G41" s="10">
        <v>49</v>
      </c>
      <c r="H41" s="10">
        <v>38</v>
      </c>
      <c r="I41" s="10">
        <v>33</v>
      </c>
      <c r="J41" s="10">
        <v>39</v>
      </c>
      <c r="K41" s="10">
        <v>61</v>
      </c>
      <c r="L41" s="10">
        <v>44</v>
      </c>
      <c r="M41" s="10">
        <v>47</v>
      </c>
      <c r="N41" s="10">
        <v>36</v>
      </c>
      <c r="O41" s="10">
        <v>24</v>
      </c>
      <c r="P41" s="7">
        <f>SUM(C41:O41)</f>
        <v>785</v>
      </c>
      <c r="Q41" s="9">
        <v>84</v>
      </c>
      <c r="R41" s="8">
        <v>33</v>
      </c>
      <c r="S41" s="8">
        <v>18</v>
      </c>
      <c r="T41" s="8">
        <v>26</v>
      </c>
      <c r="U41" s="8">
        <v>43</v>
      </c>
      <c r="V41" s="8">
        <v>90</v>
      </c>
      <c r="W41" s="8">
        <v>58</v>
      </c>
      <c r="X41" s="8">
        <v>120</v>
      </c>
      <c r="Y41" s="8">
        <v>165</v>
      </c>
      <c r="Z41" s="8">
        <v>32</v>
      </c>
      <c r="AA41" s="8">
        <v>47</v>
      </c>
      <c r="AB41" s="8">
        <v>13</v>
      </c>
      <c r="AC41" s="8">
        <v>12</v>
      </c>
      <c r="AD41" s="7">
        <f>SUM(Q41:AC41)</f>
        <v>741</v>
      </c>
      <c r="AE41" s="6">
        <f>P41+AD41</f>
        <v>1526</v>
      </c>
    </row>
    <row r="42" spans="2:32" x14ac:dyDescent="0.25">
      <c r="B42" s="12">
        <v>44651</v>
      </c>
      <c r="C42" s="11">
        <v>57</v>
      </c>
      <c r="D42" s="10">
        <v>105</v>
      </c>
      <c r="E42" s="10">
        <v>154</v>
      </c>
      <c r="F42" s="10">
        <v>70</v>
      </c>
      <c r="G42" s="10">
        <v>56</v>
      </c>
      <c r="H42" s="10">
        <v>119</v>
      </c>
      <c r="I42" s="10">
        <v>23</v>
      </c>
      <c r="J42" s="10">
        <v>28</v>
      </c>
      <c r="K42" s="10">
        <v>55</v>
      </c>
      <c r="L42" s="10">
        <v>45</v>
      </c>
      <c r="M42" s="10">
        <v>56</v>
      </c>
      <c r="N42" s="10">
        <v>17</v>
      </c>
      <c r="O42" s="10">
        <v>19</v>
      </c>
      <c r="P42" s="7">
        <f>SUM(C42:O42)</f>
        <v>804</v>
      </c>
      <c r="Q42" s="9">
        <v>76</v>
      </c>
      <c r="R42" s="8">
        <v>33</v>
      </c>
      <c r="S42" s="8">
        <v>30</v>
      </c>
      <c r="T42" s="8">
        <v>26</v>
      </c>
      <c r="U42" s="8">
        <v>85</v>
      </c>
      <c r="V42" s="8">
        <v>72</v>
      </c>
      <c r="W42" s="8">
        <v>74</v>
      </c>
      <c r="X42" s="8">
        <v>159</v>
      </c>
      <c r="Y42" s="8">
        <v>112</v>
      </c>
      <c r="Z42" s="8">
        <v>37</v>
      </c>
      <c r="AA42" s="8">
        <v>53</v>
      </c>
      <c r="AB42" s="8">
        <v>13</v>
      </c>
      <c r="AC42" s="8">
        <v>14</v>
      </c>
      <c r="AD42" s="7">
        <f>SUM(Q42:AC42)</f>
        <v>784</v>
      </c>
      <c r="AE42" s="6">
        <f>P42+AD42</f>
        <v>1588</v>
      </c>
    </row>
    <row r="43" spans="2:32" x14ac:dyDescent="0.25">
      <c r="AD43" s="5" t="s">
        <v>0</v>
      </c>
      <c r="AE43" s="4">
        <f>SUM(AE4:AE42)</f>
        <v>35291</v>
      </c>
      <c r="AF43" s="40"/>
    </row>
    <row r="44" spans="2:32" x14ac:dyDescent="0.25">
      <c r="AF44" s="41"/>
    </row>
  </sheetData>
  <mergeCells count="7">
    <mergeCell ref="C37:E37"/>
    <mergeCell ref="B1:J1"/>
    <mergeCell ref="C2:P2"/>
    <mergeCell ref="Q2:AD2"/>
    <mergeCell ref="C10:E10"/>
    <mergeCell ref="C19:E19"/>
    <mergeCell ref="C28:E28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E090C-C776-40C0-A7AD-3CA8186D0D8A}">
  <dimension ref="A1:AF44"/>
  <sheetViews>
    <sheetView zoomScale="85" zoomScaleNormal="85" workbookViewId="0">
      <pane ySplit="2" topLeftCell="A18" activePane="bottomLeft" state="frozen"/>
      <selection pane="bottomLeft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  <col min="32" max="32" width="9" style="37"/>
  </cols>
  <sheetData>
    <row r="1" spans="1:32" ht="17" thickBot="1" x14ac:dyDescent="0.3">
      <c r="B1" s="47" t="s">
        <v>45</v>
      </c>
      <c r="C1" s="47"/>
      <c r="D1" s="47"/>
      <c r="E1" s="47"/>
      <c r="F1" s="47"/>
      <c r="G1" s="47"/>
      <c r="H1" s="47"/>
      <c r="I1" s="47"/>
      <c r="J1" s="47"/>
    </row>
    <row r="2" spans="1:32" s="36" customFormat="1" ht="17" thickBot="1" x14ac:dyDescent="0.35">
      <c r="C2" s="48" t="s">
        <v>41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40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F2" s="38"/>
    </row>
    <row r="3" spans="1:32" ht="32.450000000000003" customHeight="1" x14ac:dyDescent="0.25">
      <c r="B3" s="19"/>
      <c r="C3" s="18" t="s">
        <v>25</v>
      </c>
      <c r="D3" s="15" t="s">
        <v>24</v>
      </c>
      <c r="E3" s="15" t="s">
        <v>23</v>
      </c>
      <c r="F3" s="15" t="s">
        <v>22</v>
      </c>
      <c r="G3" s="15" t="s">
        <v>21</v>
      </c>
      <c r="H3" s="15" t="s">
        <v>20</v>
      </c>
      <c r="I3" s="15" t="s">
        <v>19</v>
      </c>
      <c r="J3" s="15" t="s">
        <v>18</v>
      </c>
      <c r="K3" s="15" t="s">
        <v>17</v>
      </c>
      <c r="L3" s="15" t="s">
        <v>8</v>
      </c>
      <c r="M3" s="15" t="s">
        <v>7</v>
      </c>
      <c r="N3" s="15" t="s">
        <v>6</v>
      </c>
      <c r="O3" s="15" t="s">
        <v>5</v>
      </c>
      <c r="P3" s="17" t="s">
        <v>16</v>
      </c>
      <c r="Q3" s="16" t="s">
        <v>15</v>
      </c>
      <c r="R3" s="15" t="s">
        <v>14</v>
      </c>
      <c r="S3" s="15" t="s">
        <v>13</v>
      </c>
      <c r="T3" s="15" t="s">
        <v>12</v>
      </c>
      <c r="U3" s="15" t="s">
        <v>11</v>
      </c>
      <c r="V3" s="15" t="s">
        <v>10</v>
      </c>
      <c r="W3" s="15" t="s">
        <v>9</v>
      </c>
      <c r="X3" s="15" t="s">
        <v>8</v>
      </c>
      <c r="Y3" s="15" t="s">
        <v>7</v>
      </c>
      <c r="Z3" s="15" t="s">
        <v>6</v>
      </c>
      <c r="AA3" s="15" t="s">
        <v>5</v>
      </c>
      <c r="AB3" s="15" t="s">
        <v>4</v>
      </c>
      <c r="AC3" s="15" t="s">
        <v>3</v>
      </c>
      <c r="AD3" s="14" t="s">
        <v>2</v>
      </c>
      <c r="AE3" s="13" t="s">
        <v>1</v>
      </c>
    </row>
    <row r="4" spans="1:32" ht="14.95" thickBot="1" x14ac:dyDescent="0.3">
      <c r="A4" s="43"/>
      <c r="B4" s="42">
        <v>44652</v>
      </c>
      <c r="C4" s="29">
        <v>51</v>
      </c>
      <c r="D4" s="29">
        <v>80</v>
      </c>
      <c r="E4" s="29">
        <v>122</v>
      </c>
      <c r="F4" s="29">
        <v>76</v>
      </c>
      <c r="G4" s="29">
        <v>59</v>
      </c>
      <c r="H4" s="29">
        <v>59</v>
      </c>
      <c r="I4" s="29">
        <v>37</v>
      </c>
      <c r="J4" s="29">
        <v>41</v>
      </c>
      <c r="K4" s="29">
        <v>60</v>
      </c>
      <c r="L4" s="29">
        <v>54</v>
      </c>
      <c r="M4" s="29">
        <v>79</v>
      </c>
      <c r="N4" s="29">
        <v>28</v>
      </c>
      <c r="O4" s="29">
        <v>23</v>
      </c>
      <c r="P4" s="34">
        <f>SUM(C4:O4)</f>
        <v>769</v>
      </c>
      <c r="Q4" s="28">
        <v>78</v>
      </c>
      <c r="R4" s="8">
        <v>26</v>
      </c>
      <c r="S4" s="8">
        <v>21</v>
      </c>
      <c r="T4" s="8">
        <v>139</v>
      </c>
      <c r="U4" s="8">
        <v>52</v>
      </c>
      <c r="V4" s="8">
        <v>98</v>
      </c>
      <c r="W4" s="8">
        <v>65</v>
      </c>
      <c r="X4" s="8">
        <v>87</v>
      </c>
      <c r="Y4" s="8">
        <v>86</v>
      </c>
      <c r="Z4" s="8">
        <v>47</v>
      </c>
      <c r="AA4" s="8">
        <v>45</v>
      </c>
      <c r="AB4" s="8">
        <v>10</v>
      </c>
      <c r="AC4" s="8">
        <v>20</v>
      </c>
      <c r="AD4" s="7">
        <f>SUM(Q4:AC4)</f>
        <v>774</v>
      </c>
      <c r="AE4" s="27">
        <f>P4+AD4</f>
        <v>1543</v>
      </c>
    </row>
    <row r="5" spans="1:32" s="31" customFormat="1" ht="32.450000000000003" customHeight="1" x14ac:dyDescent="0.25">
      <c r="A5" s="44"/>
      <c r="B5" s="32"/>
      <c r="C5" s="18" t="s">
        <v>38</v>
      </c>
      <c r="D5" s="15" t="s">
        <v>37</v>
      </c>
      <c r="E5" s="15" t="s">
        <v>36</v>
      </c>
      <c r="F5" s="15" t="s">
        <v>35</v>
      </c>
      <c r="G5" s="15" t="s">
        <v>34</v>
      </c>
      <c r="H5" s="15" t="s">
        <v>33</v>
      </c>
      <c r="I5" s="14" t="s">
        <v>16</v>
      </c>
      <c r="Q5" s="16" t="s">
        <v>32</v>
      </c>
      <c r="R5" s="15" t="s">
        <v>31</v>
      </c>
      <c r="S5" s="15" t="s">
        <v>30</v>
      </c>
      <c r="T5" s="15" t="s">
        <v>29</v>
      </c>
      <c r="U5" s="15" t="s">
        <v>28</v>
      </c>
      <c r="V5" s="15" t="s">
        <v>27</v>
      </c>
      <c r="W5" s="14" t="s">
        <v>2</v>
      </c>
      <c r="AE5" s="13" t="s">
        <v>1</v>
      </c>
      <c r="AF5" s="39"/>
    </row>
    <row r="6" spans="1:32" x14ac:dyDescent="0.25">
      <c r="A6" s="43"/>
      <c r="B6" s="42">
        <v>44653</v>
      </c>
      <c r="C6" s="29">
        <v>45</v>
      </c>
      <c r="D6" s="29">
        <v>96</v>
      </c>
      <c r="E6" s="29">
        <v>62</v>
      </c>
      <c r="F6" s="29">
        <v>60</v>
      </c>
      <c r="G6" s="29">
        <v>54</v>
      </c>
      <c r="H6" s="29">
        <v>48</v>
      </c>
      <c r="I6" s="7">
        <f>SUM(C6:H6)</f>
        <v>365</v>
      </c>
      <c r="Q6" s="28">
        <v>35</v>
      </c>
      <c r="R6" s="8">
        <v>56</v>
      </c>
      <c r="S6" s="8">
        <v>128</v>
      </c>
      <c r="T6" s="8">
        <v>87</v>
      </c>
      <c r="U6" s="8">
        <v>59</v>
      </c>
      <c r="V6" s="8">
        <v>39</v>
      </c>
      <c r="W6" s="7">
        <f>SUM(Q6:V6)</f>
        <v>404</v>
      </c>
      <c r="AE6" s="27">
        <f>I6+W6</f>
        <v>769</v>
      </c>
      <c r="AF6" s="39"/>
    </row>
    <row r="7" spans="1:32" ht="14.95" thickBot="1" x14ac:dyDescent="0.3">
      <c r="A7" s="43"/>
      <c r="B7" s="42">
        <v>44654</v>
      </c>
      <c r="C7" s="46" t="s">
        <v>26</v>
      </c>
      <c r="D7" s="46"/>
      <c r="E7" s="46"/>
      <c r="F7" s="24"/>
      <c r="G7" s="25"/>
      <c r="H7" s="24"/>
      <c r="I7" s="21"/>
      <c r="Q7" s="23"/>
      <c r="R7" s="22"/>
      <c r="S7" s="22"/>
      <c r="T7" s="22"/>
      <c r="U7" s="22"/>
      <c r="V7" s="22"/>
      <c r="W7" s="21"/>
      <c r="AE7" s="20"/>
    </row>
    <row r="8" spans="1:32" ht="32.450000000000003" customHeight="1" x14ac:dyDescent="0.25">
      <c r="A8" s="43"/>
      <c r="B8" s="19"/>
      <c r="C8" s="18" t="s">
        <v>25</v>
      </c>
      <c r="D8" s="15" t="s">
        <v>24</v>
      </c>
      <c r="E8" s="15" t="s">
        <v>23</v>
      </c>
      <c r="F8" s="15" t="s">
        <v>22</v>
      </c>
      <c r="G8" s="15" t="s">
        <v>21</v>
      </c>
      <c r="H8" s="15" t="s">
        <v>20</v>
      </c>
      <c r="I8" s="15" t="s">
        <v>19</v>
      </c>
      <c r="J8" s="15" t="s">
        <v>18</v>
      </c>
      <c r="K8" s="15" t="s">
        <v>17</v>
      </c>
      <c r="L8" s="15" t="s">
        <v>8</v>
      </c>
      <c r="M8" s="15" t="s">
        <v>7</v>
      </c>
      <c r="N8" s="15" t="s">
        <v>6</v>
      </c>
      <c r="O8" s="15" t="s">
        <v>5</v>
      </c>
      <c r="P8" s="17" t="s">
        <v>16</v>
      </c>
      <c r="Q8" s="16" t="s">
        <v>15</v>
      </c>
      <c r="R8" s="15" t="s">
        <v>14</v>
      </c>
      <c r="S8" s="15" t="s">
        <v>13</v>
      </c>
      <c r="T8" s="15" t="s">
        <v>12</v>
      </c>
      <c r="U8" s="15" t="s">
        <v>11</v>
      </c>
      <c r="V8" s="15" t="s">
        <v>10</v>
      </c>
      <c r="W8" s="15" t="s">
        <v>9</v>
      </c>
      <c r="X8" s="15" t="s">
        <v>8</v>
      </c>
      <c r="Y8" s="15" t="s">
        <v>7</v>
      </c>
      <c r="Z8" s="15" t="s">
        <v>6</v>
      </c>
      <c r="AA8" s="15" t="s">
        <v>5</v>
      </c>
      <c r="AB8" s="15" t="s">
        <v>4</v>
      </c>
      <c r="AC8" s="15" t="s">
        <v>3</v>
      </c>
      <c r="AD8" s="14" t="s">
        <v>2</v>
      </c>
      <c r="AE8" s="13" t="s">
        <v>1</v>
      </c>
    </row>
    <row r="9" spans="1:32" x14ac:dyDescent="0.25">
      <c r="A9" s="43"/>
      <c r="B9" s="42">
        <v>44655</v>
      </c>
      <c r="C9" s="29">
        <v>63</v>
      </c>
      <c r="D9" s="29">
        <v>98</v>
      </c>
      <c r="E9" s="29">
        <v>117</v>
      </c>
      <c r="F9" s="29">
        <v>69</v>
      </c>
      <c r="G9" s="29">
        <v>48</v>
      </c>
      <c r="H9" s="29">
        <v>34</v>
      </c>
      <c r="I9" s="29">
        <v>33</v>
      </c>
      <c r="J9" s="29">
        <v>26</v>
      </c>
      <c r="K9" s="29">
        <v>64</v>
      </c>
      <c r="L9" s="29">
        <v>75</v>
      </c>
      <c r="M9" s="29">
        <v>45</v>
      </c>
      <c r="N9" s="29">
        <v>33</v>
      </c>
      <c r="O9" s="29">
        <v>26</v>
      </c>
      <c r="P9" s="7">
        <f>SUM(C9:O9)</f>
        <v>731</v>
      </c>
      <c r="Q9" s="9">
        <v>94</v>
      </c>
      <c r="R9" s="8">
        <v>36</v>
      </c>
      <c r="S9" s="8">
        <v>16</v>
      </c>
      <c r="T9" s="8">
        <v>30</v>
      </c>
      <c r="U9" s="8">
        <v>71</v>
      </c>
      <c r="V9" s="8">
        <v>69</v>
      </c>
      <c r="W9" s="8">
        <v>49</v>
      </c>
      <c r="X9" s="8">
        <v>110</v>
      </c>
      <c r="Y9" s="8">
        <v>94</v>
      </c>
      <c r="Z9" s="8">
        <v>50</v>
      </c>
      <c r="AA9" s="8">
        <v>23</v>
      </c>
      <c r="AB9" s="8">
        <v>10</v>
      </c>
      <c r="AC9" s="8">
        <v>9</v>
      </c>
      <c r="AD9" s="7">
        <f>SUM(Q9:AC9)</f>
        <v>661</v>
      </c>
      <c r="AE9" s="6">
        <f>P9+AD9</f>
        <v>1392</v>
      </c>
    </row>
    <row r="10" spans="1:32" x14ac:dyDescent="0.25">
      <c r="A10" s="43"/>
      <c r="B10" s="42">
        <v>44656</v>
      </c>
      <c r="C10" s="29">
        <v>64</v>
      </c>
      <c r="D10" s="29">
        <v>104</v>
      </c>
      <c r="E10" s="29">
        <v>156</v>
      </c>
      <c r="F10" s="29">
        <v>73</v>
      </c>
      <c r="G10" s="29">
        <v>39</v>
      </c>
      <c r="H10" s="29">
        <v>57</v>
      </c>
      <c r="I10" s="29">
        <v>28</v>
      </c>
      <c r="J10" s="29">
        <v>47</v>
      </c>
      <c r="K10" s="29">
        <v>52</v>
      </c>
      <c r="L10" s="29">
        <v>81</v>
      </c>
      <c r="M10" s="29">
        <v>62</v>
      </c>
      <c r="N10" s="29">
        <v>35</v>
      </c>
      <c r="O10" s="29">
        <v>17</v>
      </c>
      <c r="P10" s="7">
        <f>SUM(C10:O10)</f>
        <v>815</v>
      </c>
      <c r="Q10" s="9">
        <v>94</v>
      </c>
      <c r="R10" s="8">
        <v>31</v>
      </c>
      <c r="S10" s="8">
        <v>28</v>
      </c>
      <c r="T10" s="8">
        <v>31</v>
      </c>
      <c r="U10" s="8">
        <v>76</v>
      </c>
      <c r="V10" s="8">
        <v>72</v>
      </c>
      <c r="W10" s="8">
        <v>52</v>
      </c>
      <c r="X10" s="8">
        <v>130</v>
      </c>
      <c r="Y10" s="8">
        <v>117</v>
      </c>
      <c r="Z10" s="8">
        <v>45</v>
      </c>
      <c r="AA10" s="8">
        <v>34</v>
      </c>
      <c r="AB10" s="8">
        <v>25</v>
      </c>
      <c r="AC10" s="8">
        <v>19</v>
      </c>
      <c r="AD10" s="7">
        <f>SUM(Q10:AC10)</f>
        <v>754</v>
      </c>
      <c r="AE10" s="6">
        <f>P10+AD10</f>
        <v>1569</v>
      </c>
    </row>
    <row r="11" spans="1:32" x14ac:dyDescent="0.25">
      <c r="A11" s="43"/>
      <c r="B11" s="42">
        <v>44657</v>
      </c>
      <c r="C11" s="29">
        <v>55</v>
      </c>
      <c r="D11" s="29">
        <v>93</v>
      </c>
      <c r="E11" s="29">
        <v>119</v>
      </c>
      <c r="F11" s="29">
        <v>102</v>
      </c>
      <c r="G11" s="29">
        <v>56</v>
      </c>
      <c r="H11" s="29">
        <v>53</v>
      </c>
      <c r="I11" s="29">
        <v>26</v>
      </c>
      <c r="J11" s="29">
        <v>54</v>
      </c>
      <c r="K11" s="29">
        <v>72</v>
      </c>
      <c r="L11" s="29">
        <v>61</v>
      </c>
      <c r="M11" s="29">
        <v>50</v>
      </c>
      <c r="N11" s="29">
        <v>38</v>
      </c>
      <c r="O11" s="29">
        <v>26</v>
      </c>
      <c r="P11" s="7">
        <f>SUM(C11:O11)</f>
        <v>805</v>
      </c>
      <c r="Q11" s="9">
        <v>103</v>
      </c>
      <c r="R11" s="8">
        <v>39</v>
      </c>
      <c r="S11" s="8">
        <v>27</v>
      </c>
      <c r="T11" s="8">
        <v>36</v>
      </c>
      <c r="U11" s="8">
        <v>46</v>
      </c>
      <c r="V11" s="8">
        <v>86</v>
      </c>
      <c r="W11" s="8">
        <v>54</v>
      </c>
      <c r="X11" s="8">
        <v>133</v>
      </c>
      <c r="Y11" s="8">
        <v>128</v>
      </c>
      <c r="Z11" s="8">
        <v>54</v>
      </c>
      <c r="AA11" s="8">
        <v>24</v>
      </c>
      <c r="AB11" s="8">
        <v>17</v>
      </c>
      <c r="AC11" s="8">
        <v>19</v>
      </c>
      <c r="AD11" s="7">
        <f>SUM(Q11:AC11)</f>
        <v>766</v>
      </c>
      <c r="AE11" s="6">
        <f>P11+AD11</f>
        <v>1571</v>
      </c>
    </row>
    <row r="12" spans="1:32" x14ac:dyDescent="0.25">
      <c r="A12" s="43"/>
      <c r="B12" s="42">
        <v>44658</v>
      </c>
      <c r="C12" s="29">
        <v>56</v>
      </c>
      <c r="D12" s="29">
        <v>108</v>
      </c>
      <c r="E12" s="29">
        <v>135</v>
      </c>
      <c r="F12" s="29">
        <v>85</v>
      </c>
      <c r="G12" s="29">
        <v>42</v>
      </c>
      <c r="H12" s="29">
        <v>47</v>
      </c>
      <c r="I12" s="29">
        <v>26</v>
      </c>
      <c r="J12" s="29">
        <v>30</v>
      </c>
      <c r="K12" s="29">
        <v>64</v>
      </c>
      <c r="L12" s="29">
        <v>70</v>
      </c>
      <c r="M12" s="29">
        <v>56</v>
      </c>
      <c r="N12" s="29">
        <v>38</v>
      </c>
      <c r="O12" s="29">
        <v>36</v>
      </c>
      <c r="P12" s="7">
        <f>SUM(C12:O12)</f>
        <v>793</v>
      </c>
      <c r="Q12" s="9">
        <v>97</v>
      </c>
      <c r="R12" s="8">
        <v>33</v>
      </c>
      <c r="S12" s="8">
        <v>30</v>
      </c>
      <c r="T12" s="8">
        <v>31</v>
      </c>
      <c r="U12" s="8">
        <v>50</v>
      </c>
      <c r="V12" s="8">
        <v>79</v>
      </c>
      <c r="W12" s="8">
        <v>53</v>
      </c>
      <c r="X12" s="8">
        <v>122</v>
      </c>
      <c r="Y12" s="8">
        <v>117</v>
      </c>
      <c r="Z12" s="8">
        <v>38</v>
      </c>
      <c r="AA12" s="8">
        <v>57</v>
      </c>
      <c r="AB12" s="8">
        <v>25</v>
      </c>
      <c r="AC12" s="8">
        <v>19</v>
      </c>
      <c r="AD12" s="7">
        <f>SUM(Q12:AC12)</f>
        <v>751</v>
      </c>
      <c r="AE12" s="6">
        <f>P12+AD12</f>
        <v>1544</v>
      </c>
    </row>
    <row r="13" spans="1:32" ht="14.95" thickBot="1" x14ac:dyDescent="0.3">
      <c r="A13" s="43"/>
      <c r="B13" s="42">
        <v>44659</v>
      </c>
      <c r="C13" s="29">
        <v>47</v>
      </c>
      <c r="D13" s="29">
        <v>79</v>
      </c>
      <c r="E13" s="29">
        <v>121</v>
      </c>
      <c r="F13" s="29">
        <v>124</v>
      </c>
      <c r="G13" s="29">
        <v>63</v>
      </c>
      <c r="H13" s="29">
        <v>73</v>
      </c>
      <c r="I13" s="29">
        <v>27</v>
      </c>
      <c r="J13" s="29">
        <v>67</v>
      </c>
      <c r="K13" s="29">
        <v>56</v>
      </c>
      <c r="L13" s="29">
        <v>69</v>
      </c>
      <c r="M13" s="29">
        <v>71</v>
      </c>
      <c r="N13" s="29">
        <v>33</v>
      </c>
      <c r="O13" s="29">
        <v>13</v>
      </c>
      <c r="P13" s="7">
        <f>SUM(C13:O13)</f>
        <v>843</v>
      </c>
      <c r="Q13" s="9">
        <v>74</v>
      </c>
      <c r="R13" s="8">
        <v>45</v>
      </c>
      <c r="S13" s="8">
        <v>23</v>
      </c>
      <c r="T13" s="8">
        <v>37</v>
      </c>
      <c r="U13" s="8">
        <v>73</v>
      </c>
      <c r="V13" s="8">
        <v>91</v>
      </c>
      <c r="W13" s="8">
        <v>64</v>
      </c>
      <c r="X13" s="8">
        <v>104</v>
      </c>
      <c r="Y13" s="8">
        <v>91</v>
      </c>
      <c r="Z13" s="8">
        <v>31</v>
      </c>
      <c r="AA13" s="8">
        <v>54</v>
      </c>
      <c r="AB13" s="8">
        <v>36</v>
      </c>
      <c r="AC13" s="8">
        <v>40</v>
      </c>
      <c r="AD13" s="7">
        <f>SUM(Q13:AC13)</f>
        <v>763</v>
      </c>
      <c r="AE13" s="6">
        <f>P13+AD13</f>
        <v>1606</v>
      </c>
    </row>
    <row r="14" spans="1:32" s="31" customFormat="1" ht="32.450000000000003" customHeight="1" x14ac:dyDescent="0.25">
      <c r="A14" s="43"/>
      <c r="B14" s="32"/>
      <c r="C14" s="18" t="s">
        <v>38</v>
      </c>
      <c r="D14" s="15" t="s">
        <v>37</v>
      </c>
      <c r="E14" s="15" t="s">
        <v>36</v>
      </c>
      <c r="F14" s="15" t="s">
        <v>35</v>
      </c>
      <c r="G14" s="15" t="s">
        <v>34</v>
      </c>
      <c r="H14" s="15" t="s">
        <v>33</v>
      </c>
      <c r="I14" s="14" t="s">
        <v>16</v>
      </c>
      <c r="Q14" s="16" t="s">
        <v>32</v>
      </c>
      <c r="R14" s="15" t="s">
        <v>31</v>
      </c>
      <c r="S14" s="15" t="s">
        <v>30</v>
      </c>
      <c r="T14" s="15" t="s">
        <v>29</v>
      </c>
      <c r="U14" s="15" t="s">
        <v>28</v>
      </c>
      <c r="V14" s="15" t="s">
        <v>27</v>
      </c>
      <c r="W14" s="14" t="s">
        <v>2</v>
      </c>
      <c r="AE14" s="13" t="s">
        <v>1</v>
      </c>
      <c r="AF14" s="39"/>
    </row>
    <row r="15" spans="1:32" x14ac:dyDescent="0.25">
      <c r="A15" s="43"/>
      <c r="B15" s="42">
        <v>44660</v>
      </c>
      <c r="C15" s="29">
        <v>80</v>
      </c>
      <c r="D15" s="29">
        <v>125</v>
      </c>
      <c r="E15" s="29">
        <v>94</v>
      </c>
      <c r="F15" s="29">
        <v>37</v>
      </c>
      <c r="G15" s="29">
        <v>114</v>
      </c>
      <c r="H15" s="29">
        <v>44</v>
      </c>
      <c r="I15" s="7">
        <f>SUM(C15:H15)</f>
        <v>494</v>
      </c>
      <c r="Q15" s="28">
        <v>90</v>
      </c>
      <c r="R15" s="8">
        <v>86</v>
      </c>
      <c r="S15" s="8">
        <v>97</v>
      </c>
      <c r="T15" s="8">
        <v>45</v>
      </c>
      <c r="U15" s="8">
        <v>69</v>
      </c>
      <c r="V15" s="8">
        <v>86</v>
      </c>
      <c r="W15" s="7">
        <f>SUM(Q15:V15)</f>
        <v>473</v>
      </c>
      <c r="AE15" s="27">
        <f>I15+W15</f>
        <v>967</v>
      </c>
    </row>
    <row r="16" spans="1:32" ht="14.95" thickBot="1" x14ac:dyDescent="0.3">
      <c r="A16" s="43"/>
      <c r="B16" s="42">
        <v>44661</v>
      </c>
      <c r="C16" s="46" t="s">
        <v>26</v>
      </c>
      <c r="D16" s="46"/>
      <c r="E16" s="46"/>
      <c r="F16" s="24"/>
      <c r="G16" s="25"/>
      <c r="H16" s="24"/>
      <c r="I16" s="21"/>
      <c r="Q16" s="23"/>
      <c r="R16" s="22"/>
      <c r="S16" s="22"/>
      <c r="T16" s="22"/>
      <c r="U16" s="22"/>
      <c r="V16" s="22"/>
      <c r="W16" s="21"/>
      <c r="AE16" s="20"/>
    </row>
    <row r="17" spans="1:32" ht="32.450000000000003" customHeight="1" x14ac:dyDescent="0.25">
      <c r="A17" s="43"/>
      <c r="B17" s="19"/>
      <c r="C17" s="18" t="s">
        <v>25</v>
      </c>
      <c r="D17" s="15" t="s">
        <v>24</v>
      </c>
      <c r="E17" s="15" t="s">
        <v>23</v>
      </c>
      <c r="F17" s="15" t="s">
        <v>22</v>
      </c>
      <c r="G17" s="15" t="s">
        <v>21</v>
      </c>
      <c r="H17" s="15" t="s">
        <v>20</v>
      </c>
      <c r="I17" s="15" t="s">
        <v>19</v>
      </c>
      <c r="J17" s="15" t="s">
        <v>18</v>
      </c>
      <c r="K17" s="15" t="s">
        <v>17</v>
      </c>
      <c r="L17" s="15" t="s">
        <v>8</v>
      </c>
      <c r="M17" s="15" t="s">
        <v>7</v>
      </c>
      <c r="N17" s="15" t="s">
        <v>6</v>
      </c>
      <c r="O17" s="15" t="s">
        <v>5</v>
      </c>
      <c r="P17" s="17" t="s">
        <v>16</v>
      </c>
      <c r="Q17" s="16" t="s">
        <v>15</v>
      </c>
      <c r="R17" s="15" t="s">
        <v>14</v>
      </c>
      <c r="S17" s="15" t="s">
        <v>13</v>
      </c>
      <c r="T17" s="15" t="s">
        <v>12</v>
      </c>
      <c r="U17" s="15" t="s">
        <v>11</v>
      </c>
      <c r="V17" s="15" t="s">
        <v>10</v>
      </c>
      <c r="W17" s="15" t="s">
        <v>9</v>
      </c>
      <c r="X17" s="15" t="s">
        <v>8</v>
      </c>
      <c r="Y17" s="15" t="s">
        <v>7</v>
      </c>
      <c r="Z17" s="15" t="s">
        <v>6</v>
      </c>
      <c r="AA17" s="15" t="s">
        <v>5</v>
      </c>
      <c r="AB17" s="15" t="s">
        <v>4</v>
      </c>
      <c r="AC17" s="15" t="s">
        <v>3</v>
      </c>
      <c r="AD17" s="14" t="s">
        <v>2</v>
      </c>
      <c r="AE17" s="13" t="s">
        <v>1</v>
      </c>
    </row>
    <row r="18" spans="1:32" x14ac:dyDescent="0.25">
      <c r="A18" s="43"/>
      <c r="B18" s="42">
        <v>44662</v>
      </c>
      <c r="C18" s="29">
        <v>54</v>
      </c>
      <c r="D18" s="29">
        <v>89</v>
      </c>
      <c r="E18" s="29">
        <v>101</v>
      </c>
      <c r="F18" s="29">
        <v>49</v>
      </c>
      <c r="G18" s="29">
        <v>47</v>
      </c>
      <c r="H18" s="29">
        <v>35</v>
      </c>
      <c r="I18" s="29">
        <v>21</v>
      </c>
      <c r="J18" s="29">
        <v>23</v>
      </c>
      <c r="K18" s="29">
        <v>45</v>
      </c>
      <c r="L18" s="29">
        <v>40</v>
      </c>
      <c r="M18" s="29">
        <v>36</v>
      </c>
      <c r="N18" s="29">
        <v>19</v>
      </c>
      <c r="O18" s="29">
        <v>20</v>
      </c>
      <c r="P18" s="7">
        <f>SUM(C18:O18)</f>
        <v>579</v>
      </c>
      <c r="Q18" s="9">
        <v>93</v>
      </c>
      <c r="R18" s="8">
        <v>35</v>
      </c>
      <c r="S18" s="8">
        <v>19</v>
      </c>
      <c r="T18" s="8">
        <v>23</v>
      </c>
      <c r="U18" s="8">
        <v>28</v>
      </c>
      <c r="V18" s="8">
        <v>75</v>
      </c>
      <c r="W18" s="8">
        <v>60</v>
      </c>
      <c r="X18" s="8">
        <v>124</v>
      </c>
      <c r="Y18" s="8">
        <v>72</v>
      </c>
      <c r="Z18" s="8">
        <v>34</v>
      </c>
      <c r="AA18" s="8">
        <v>23</v>
      </c>
      <c r="AB18" s="8">
        <v>8</v>
      </c>
      <c r="AC18" s="8">
        <v>9</v>
      </c>
      <c r="AD18" s="7">
        <f>SUM(Q18:AC18)</f>
        <v>603</v>
      </c>
      <c r="AE18" s="6">
        <f>P18+AD18</f>
        <v>1182</v>
      </c>
      <c r="AF18" s="39"/>
    </row>
    <row r="19" spans="1:32" x14ac:dyDescent="0.25">
      <c r="A19" s="43"/>
      <c r="B19" s="42">
        <v>44663</v>
      </c>
      <c r="C19" s="29">
        <v>66</v>
      </c>
      <c r="D19" s="29">
        <v>120</v>
      </c>
      <c r="E19" s="29">
        <v>155</v>
      </c>
      <c r="F19" s="29">
        <v>64</v>
      </c>
      <c r="G19" s="29">
        <v>34</v>
      </c>
      <c r="H19" s="29">
        <v>40</v>
      </c>
      <c r="I19" s="29">
        <v>22</v>
      </c>
      <c r="J19" s="29">
        <v>36</v>
      </c>
      <c r="K19" s="29">
        <v>59</v>
      </c>
      <c r="L19" s="29">
        <v>40</v>
      </c>
      <c r="M19" s="29">
        <v>29</v>
      </c>
      <c r="N19" s="29">
        <v>25</v>
      </c>
      <c r="O19" s="29">
        <v>15</v>
      </c>
      <c r="P19" s="7">
        <f>SUM(C19:O19)</f>
        <v>705</v>
      </c>
      <c r="Q19" s="9">
        <v>88</v>
      </c>
      <c r="R19" s="8">
        <v>26</v>
      </c>
      <c r="S19" s="8">
        <v>20</v>
      </c>
      <c r="T19" s="8">
        <v>20</v>
      </c>
      <c r="U19" s="8">
        <v>48</v>
      </c>
      <c r="V19" s="8">
        <v>78</v>
      </c>
      <c r="W19" s="8">
        <v>73</v>
      </c>
      <c r="X19" s="8">
        <v>141</v>
      </c>
      <c r="Y19" s="8">
        <v>124</v>
      </c>
      <c r="Z19" s="8">
        <v>59</v>
      </c>
      <c r="AA19" s="8">
        <v>29</v>
      </c>
      <c r="AB19" s="8">
        <v>13</v>
      </c>
      <c r="AC19" s="8">
        <v>9</v>
      </c>
      <c r="AD19" s="7">
        <f>SUM(Q19:AC19)</f>
        <v>728</v>
      </c>
      <c r="AE19" s="6">
        <f>P19+AD19</f>
        <v>1433</v>
      </c>
    </row>
    <row r="20" spans="1:32" x14ac:dyDescent="0.25">
      <c r="A20" s="43"/>
      <c r="B20" s="42">
        <v>44664</v>
      </c>
      <c r="C20" s="29">
        <v>71</v>
      </c>
      <c r="D20" s="29">
        <v>117</v>
      </c>
      <c r="E20" s="29">
        <v>137</v>
      </c>
      <c r="F20" s="29">
        <v>101</v>
      </c>
      <c r="G20" s="29">
        <v>85</v>
      </c>
      <c r="H20" s="29">
        <v>42</v>
      </c>
      <c r="I20" s="29">
        <v>35</v>
      </c>
      <c r="J20" s="29">
        <v>24</v>
      </c>
      <c r="K20" s="29">
        <v>37</v>
      </c>
      <c r="L20" s="29">
        <v>40</v>
      </c>
      <c r="M20" s="29">
        <v>46</v>
      </c>
      <c r="N20" s="29">
        <v>26</v>
      </c>
      <c r="O20" s="29">
        <v>17</v>
      </c>
      <c r="P20" s="7">
        <f>SUM(C20:O20)</f>
        <v>778</v>
      </c>
      <c r="Q20" s="9">
        <v>92</v>
      </c>
      <c r="R20" s="8">
        <v>34</v>
      </c>
      <c r="S20" s="8">
        <v>29</v>
      </c>
      <c r="T20" s="8">
        <v>19</v>
      </c>
      <c r="U20" s="8">
        <v>29</v>
      </c>
      <c r="V20" s="8">
        <v>90</v>
      </c>
      <c r="W20" s="8">
        <v>61</v>
      </c>
      <c r="X20" s="8">
        <v>144</v>
      </c>
      <c r="Y20" s="8">
        <v>127</v>
      </c>
      <c r="Z20" s="8">
        <v>55</v>
      </c>
      <c r="AA20" s="8">
        <v>48</v>
      </c>
      <c r="AB20" s="8">
        <v>11</v>
      </c>
      <c r="AC20" s="8">
        <v>12</v>
      </c>
      <c r="AD20" s="7">
        <f>SUM(Q20:AC20)</f>
        <v>751</v>
      </c>
      <c r="AE20" s="6">
        <f>P20+AD20</f>
        <v>1529</v>
      </c>
    </row>
    <row r="21" spans="1:32" x14ac:dyDescent="0.25">
      <c r="A21" s="43"/>
      <c r="B21" s="42">
        <v>44665</v>
      </c>
      <c r="C21" s="29">
        <v>48</v>
      </c>
      <c r="D21" s="29">
        <v>86</v>
      </c>
      <c r="E21" s="29">
        <v>171</v>
      </c>
      <c r="F21" s="29">
        <v>60</v>
      </c>
      <c r="G21" s="29">
        <v>24</v>
      </c>
      <c r="H21" s="29">
        <v>45</v>
      </c>
      <c r="I21" s="29">
        <v>10</v>
      </c>
      <c r="J21" s="29">
        <v>25</v>
      </c>
      <c r="K21" s="29">
        <v>49</v>
      </c>
      <c r="L21" s="29">
        <v>58</v>
      </c>
      <c r="M21" s="29">
        <v>38</v>
      </c>
      <c r="N21" s="29">
        <v>16</v>
      </c>
      <c r="O21" s="29">
        <v>16</v>
      </c>
      <c r="P21" s="7">
        <f>SUM(C21:O21)</f>
        <v>646</v>
      </c>
      <c r="Q21" s="9">
        <v>89</v>
      </c>
      <c r="R21" s="8">
        <v>29</v>
      </c>
      <c r="S21" s="8">
        <v>20</v>
      </c>
      <c r="T21" s="8">
        <v>10</v>
      </c>
      <c r="U21" s="8">
        <v>20</v>
      </c>
      <c r="V21" s="8">
        <v>75</v>
      </c>
      <c r="W21" s="8">
        <v>44</v>
      </c>
      <c r="X21" s="8">
        <v>112</v>
      </c>
      <c r="Y21" s="8">
        <v>113</v>
      </c>
      <c r="Z21" s="8">
        <v>27</v>
      </c>
      <c r="AA21" s="8">
        <v>24</v>
      </c>
      <c r="AB21" s="8">
        <v>11</v>
      </c>
      <c r="AC21" s="8">
        <v>9</v>
      </c>
      <c r="AD21" s="7">
        <f>SUM(Q21:AC21)</f>
        <v>583</v>
      </c>
      <c r="AE21" s="6">
        <f>P21+AD21</f>
        <v>1229</v>
      </c>
    </row>
    <row r="22" spans="1:32" ht="14.95" thickBot="1" x14ac:dyDescent="0.3">
      <c r="A22" s="43"/>
      <c r="B22" s="42">
        <v>44666</v>
      </c>
      <c r="C22" s="29">
        <v>44</v>
      </c>
      <c r="D22" s="29">
        <v>70</v>
      </c>
      <c r="E22" s="29">
        <v>118</v>
      </c>
      <c r="F22" s="29">
        <v>63</v>
      </c>
      <c r="G22" s="29">
        <v>36</v>
      </c>
      <c r="H22" s="29">
        <v>47</v>
      </c>
      <c r="I22" s="29">
        <v>41</v>
      </c>
      <c r="J22" s="29">
        <v>35</v>
      </c>
      <c r="K22" s="29">
        <v>44</v>
      </c>
      <c r="L22" s="29">
        <v>67</v>
      </c>
      <c r="M22" s="29">
        <v>33</v>
      </c>
      <c r="N22" s="29">
        <v>30</v>
      </c>
      <c r="O22" s="29">
        <v>21</v>
      </c>
      <c r="P22" s="7">
        <f>SUM(C22:O22)</f>
        <v>649</v>
      </c>
      <c r="Q22" s="9">
        <v>58</v>
      </c>
      <c r="R22" s="8">
        <v>39</v>
      </c>
      <c r="S22" s="8">
        <v>13</v>
      </c>
      <c r="T22" s="8">
        <v>18</v>
      </c>
      <c r="U22" s="8">
        <v>43</v>
      </c>
      <c r="V22" s="8">
        <v>72</v>
      </c>
      <c r="W22" s="8">
        <v>71</v>
      </c>
      <c r="X22" s="8">
        <v>90</v>
      </c>
      <c r="Y22" s="8">
        <v>86</v>
      </c>
      <c r="Z22" s="8">
        <v>36</v>
      </c>
      <c r="AA22" s="8">
        <v>60</v>
      </c>
      <c r="AB22" s="8">
        <v>17</v>
      </c>
      <c r="AC22" s="8">
        <v>22</v>
      </c>
      <c r="AD22" s="7">
        <f>SUM(Q22:AC22)</f>
        <v>625</v>
      </c>
      <c r="AE22" s="6">
        <f>P22+AD22</f>
        <v>1274</v>
      </c>
    </row>
    <row r="23" spans="1:32" s="31" customFormat="1" ht="32.450000000000003" customHeight="1" x14ac:dyDescent="0.25">
      <c r="A23" s="43"/>
      <c r="B23" s="32"/>
      <c r="C23" s="18" t="s">
        <v>38</v>
      </c>
      <c r="D23" s="15" t="s">
        <v>37</v>
      </c>
      <c r="E23" s="15" t="s">
        <v>36</v>
      </c>
      <c r="F23" s="15" t="s">
        <v>35</v>
      </c>
      <c r="G23" s="15" t="s">
        <v>34</v>
      </c>
      <c r="H23" s="15" t="s">
        <v>33</v>
      </c>
      <c r="I23" s="14" t="s">
        <v>16</v>
      </c>
      <c r="Q23" s="16" t="s">
        <v>32</v>
      </c>
      <c r="R23" s="15" t="s">
        <v>31</v>
      </c>
      <c r="S23" s="15" t="s">
        <v>30</v>
      </c>
      <c r="T23" s="15" t="s">
        <v>29</v>
      </c>
      <c r="U23" s="15" t="s">
        <v>28</v>
      </c>
      <c r="V23" s="15" t="s">
        <v>27</v>
      </c>
      <c r="W23" s="14" t="s">
        <v>2</v>
      </c>
      <c r="AE23" s="13" t="s">
        <v>1</v>
      </c>
      <c r="AF23" s="39"/>
    </row>
    <row r="24" spans="1:32" x14ac:dyDescent="0.25">
      <c r="A24" s="43"/>
      <c r="B24" s="42">
        <v>44667</v>
      </c>
      <c r="C24" s="29">
        <v>48</v>
      </c>
      <c r="D24" s="29">
        <v>40</v>
      </c>
      <c r="E24" s="29">
        <v>64</v>
      </c>
      <c r="F24" s="29">
        <v>67</v>
      </c>
      <c r="G24" s="29">
        <v>77</v>
      </c>
      <c r="H24" s="29">
        <v>46</v>
      </c>
      <c r="I24" s="7">
        <f>SUM(C24:H24)</f>
        <v>342</v>
      </c>
      <c r="Q24" s="28">
        <v>33</v>
      </c>
      <c r="R24" s="8">
        <v>59</v>
      </c>
      <c r="S24" s="8">
        <v>71</v>
      </c>
      <c r="T24" s="8">
        <v>30</v>
      </c>
      <c r="U24" s="8">
        <v>49</v>
      </c>
      <c r="V24" s="8">
        <v>46</v>
      </c>
      <c r="W24" s="7">
        <f>SUM(Q24:V24)</f>
        <v>288</v>
      </c>
      <c r="AE24" s="27">
        <f>I24+W24</f>
        <v>630</v>
      </c>
    </row>
    <row r="25" spans="1:32" ht="14.95" thickBot="1" x14ac:dyDescent="0.3">
      <c r="A25" s="43"/>
      <c r="B25" s="42">
        <v>44668</v>
      </c>
      <c r="C25" s="46" t="s">
        <v>26</v>
      </c>
      <c r="D25" s="46"/>
      <c r="E25" s="46"/>
      <c r="F25" s="24"/>
      <c r="G25" s="25"/>
      <c r="H25" s="24"/>
      <c r="I25" s="21"/>
      <c r="Q25" s="23"/>
      <c r="R25" s="22"/>
      <c r="S25" s="22"/>
      <c r="T25" s="22"/>
      <c r="U25" s="22"/>
      <c r="V25" s="22"/>
      <c r="W25" s="21"/>
      <c r="AE25" s="20"/>
    </row>
    <row r="26" spans="1:32" ht="32.450000000000003" customHeight="1" x14ac:dyDescent="0.25">
      <c r="A26" s="43"/>
      <c r="B26" s="19"/>
      <c r="C26" s="18" t="s">
        <v>25</v>
      </c>
      <c r="D26" s="15" t="s">
        <v>24</v>
      </c>
      <c r="E26" s="15" t="s">
        <v>23</v>
      </c>
      <c r="F26" s="15" t="s">
        <v>22</v>
      </c>
      <c r="G26" s="15" t="s">
        <v>21</v>
      </c>
      <c r="H26" s="15" t="s">
        <v>20</v>
      </c>
      <c r="I26" s="15" t="s">
        <v>19</v>
      </c>
      <c r="J26" s="15" t="s">
        <v>18</v>
      </c>
      <c r="K26" s="15" t="s">
        <v>17</v>
      </c>
      <c r="L26" s="15" t="s">
        <v>8</v>
      </c>
      <c r="M26" s="15" t="s">
        <v>7</v>
      </c>
      <c r="N26" s="15" t="s">
        <v>6</v>
      </c>
      <c r="O26" s="15" t="s">
        <v>5</v>
      </c>
      <c r="P26" s="17" t="s">
        <v>16</v>
      </c>
      <c r="Q26" s="16" t="s">
        <v>15</v>
      </c>
      <c r="R26" s="15" t="s">
        <v>14</v>
      </c>
      <c r="S26" s="15" t="s">
        <v>13</v>
      </c>
      <c r="T26" s="15" t="s">
        <v>12</v>
      </c>
      <c r="U26" s="15" t="s">
        <v>11</v>
      </c>
      <c r="V26" s="15" t="s">
        <v>10</v>
      </c>
      <c r="W26" s="15" t="s">
        <v>9</v>
      </c>
      <c r="X26" s="15" t="s">
        <v>8</v>
      </c>
      <c r="Y26" s="15" t="s">
        <v>7</v>
      </c>
      <c r="Z26" s="15" t="s">
        <v>6</v>
      </c>
      <c r="AA26" s="15" t="s">
        <v>5</v>
      </c>
      <c r="AB26" s="15" t="s">
        <v>4</v>
      </c>
      <c r="AC26" s="15" t="s">
        <v>3</v>
      </c>
      <c r="AD26" s="14" t="s">
        <v>2</v>
      </c>
      <c r="AE26" s="13" t="s">
        <v>1</v>
      </c>
    </row>
    <row r="27" spans="1:32" x14ac:dyDescent="0.25">
      <c r="A27" s="43"/>
      <c r="B27" s="42">
        <v>44669</v>
      </c>
      <c r="C27" s="11">
        <v>53</v>
      </c>
      <c r="D27" s="10">
        <v>91</v>
      </c>
      <c r="E27" s="10">
        <v>141</v>
      </c>
      <c r="F27" s="10">
        <v>58</v>
      </c>
      <c r="G27" s="10">
        <v>79</v>
      </c>
      <c r="H27" s="10">
        <v>29</v>
      </c>
      <c r="I27" s="10">
        <v>43</v>
      </c>
      <c r="J27" s="10">
        <v>27</v>
      </c>
      <c r="K27" s="10">
        <v>57</v>
      </c>
      <c r="L27" s="10">
        <v>62</v>
      </c>
      <c r="M27" s="10">
        <v>35</v>
      </c>
      <c r="N27" s="10">
        <v>27</v>
      </c>
      <c r="O27" s="10">
        <v>10</v>
      </c>
      <c r="P27" s="7">
        <f>SUM(C27:O27)</f>
        <v>712</v>
      </c>
      <c r="Q27" s="9">
        <v>110</v>
      </c>
      <c r="R27" s="8">
        <v>27</v>
      </c>
      <c r="S27" s="8">
        <v>26</v>
      </c>
      <c r="T27" s="8">
        <v>26</v>
      </c>
      <c r="U27" s="8">
        <v>91</v>
      </c>
      <c r="V27" s="8">
        <v>62</v>
      </c>
      <c r="W27" s="8">
        <v>56</v>
      </c>
      <c r="X27" s="8">
        <v>111</v>
      </c>
      <c r="Y27" s="8">
        <v>85</v>
      </c>
      <c r="Z27" s="8">
        <v>48</v>
      </c>
      <c r="AA27" s="8">
        <v>11</v>
      </c>
      <c r="AB27" s="8">
        <v>7</v>
      </c>
      <c r="AC27" s="8">
        <v>12</v>
      </c>
      <c r="AD27" s="7">
        <f>SUM(Q27:AC27)</f>
        <v>672</v>
      </c>
      <c r="AE27" s="6">
        <f>P27+AD27</f>
        <v>1384</v>
      </c>
    </row>
    <row r="28" spans="1:32" x14ac:dyDescent="0.25">
      <c r="A28" s="43"/>
      <c r="B28" s="42">
        <v>44670</v>
      </c>
      <c r="C28" s="11">
        <v>61</v>
      </c>
      <c r="D28" s="10">
        <v>101</v>
      </c>
      <c r="E28" s="10">
        <v>164</v>
      </c>
      <c r="F28" s="10">
        <v>70</v>
      </c>
      <c r="G28" s="10">
        <v>42</v>
      </c>
      <c r="H28" s="10">
        <v>36</v>
      </c>
      <c r="I28" s="10">
        <v>25</v>
      </c>
      <c r="J28" s="10">
        <v>32</v>
      </c>
      <c r="K28" s="10">
        <v>70</v>
      </c>
      <c r="L28" s="10">
        <v>54</v>
      </c>
      <c r="M28" s="10">
        <v>25</v>
      </c>
      <c r="N28" s="10">
        <v>24</v>
      </c>
      <c r="O28" s="10">
        <v>19</v>
      </c>
      <c r="P28" s="7">
        <f>SUM(C28:O28)</f>
        <v>723</v>
      </c>
      <c r="Q28" s="9">
        <v>99</v>
      </c>
      <c r="R28" s="8">
        <v>28</v>
      </c>
      <c r="S28" s="8">
        <v>26</v>
      </c>
      <c r="T28" s="8">
        <v>16</v>
      </c>
      <c r="U28" s="8">
        <v>38</v>
      </c>
      <c r="V28" s="8">
        <v>58</v>
      </c>
      <c r="W28" s="8">
        <v>57</v>
      </c>
      <c r="X28" s="8">
        <v>166</v>
      </c>
      <c r="Y28" s="8">
        <v>123</v>
      </c>
      <c r="Z28" s="8">
        <v>44</v>
      </c>
      <c r="AA28" s="8">
        <v>22</v>
      </c>
      <c r="AB28" s="8">
        <v>18</v>
      </c>
      <c r="AC28" s="8">
        <v>14</v>
      </c>
      <c r="AD28" s="7">
        <f>SUM(Q28:AC28)</f>
        <v>709</v>
      </c>
      <c r="AE28" s="6">
        <f>P28+AD28</f>
        <v>1432</v>
      </c>
    </row>
    <row r="29" spans="1:32" x14ac:dyDescent="0.25">
      <c r="A29" s="43"/>
      <c r="B29" s="42">
        <v>44671</v>
      </c>
      <c r="C29" s="11">
        <v>50</v>
      </c>
      <c r="D29" s="10">
        <v>103</v>
      </c>
      <c r="E29" s="10">
        <v>136</v>
      </c>
      <c r="F29" s="10">
        <v>65</v>
      </c>
      <c r="G29" s="10">
        <v>36</v>
      </c>
      <c r="H29" s="10">
        <v>29</v>
      </c>
      <c r="I29" s="10">
        <v>17</v>
      </c>
      <c r="J29" s="10">
        <v>51</v>
      </c>
      <c r="K29" s="10">
        <v>50</v>
      </c>
      <c r="L29" s="10">
        <v>29</v>
      </c>
      <c r="M29" s="10">
        <v>35</v>
      </c>
      <c r="N29" s="10">
        <v>23</v>
      </c>
      <c r="O29" s="10">
        <v>9</v>
      </c>
      <c r="P29" s="7">
        <f>SUM(C29:O29)</f>
        <v>633</v>
      </c>
      <c r="Q29" s="9">
        <v>101</v>
      </c>
      <c r="R29" s="8">
        <v>29</v>
      </c>
      <c r="S29" s="8">
        <v>13</v>
      </c>
      <c r="T29" s="8">
        <v>10</v>
      </c>
      <c r="U29" s="8">
        <v>25</v>
      </c>
      <c r="V29" s="8">
        <v>75</v>
      </c>
      <c r="W29" s="8">
        <v>17</v>
      </c>
      <c r="X29" s="8">
        <v>98</v>
      </c>
      <c r="Y29" s="8">
        <v>104</v>
      </c>
      <c r="Z29" s="8">
        <v>45</v>
      </c>
      <c r="AA29" s="8">
        <v>19</v>
      </c>
      <c r="AB29" s="8">
        <v>12</v>
      </c>
      <c r="AC29" s="8">
        <v>10</v>
      </c>
      <c r="AD29" s="7">
        <f>SUM(Q29:AC29)</f>
        <v>558</v>
      </c>
      <c r="AE29" s="6">
        <f>P29+AD29</f>
        <v>1191</v>
      </c>
      <c r="AF29" s="39"/>
    </row>
    <row r="30" spans="1:32" x14ac:dyDescent="0.25">
      <c r="A30" s="43"/>
      <c r="B30" s="42">
        <v>44672</v>
      </c>
      <c r="C30" s="11">
        <v>51</v>
      </c>
      <c r="D30" s="10">
        <v>90</v>
      </c>
      <c r="E30" s="10">
        <v>163</v>
      </c>
      <c r="F30" s="10">
        <v>65</v>
      </c>
      <c r="G30" s="10">
        <v>51</v>
      </c>
      <c r="H30" s="10">
        <v>40</v>
      </c>
      <c r="I30" s="10">
        <v>30</v>
      </c>
      <c r="J30" s="10">
        <v>22</v>
      </c>
      <c r="K30" s="10">
        <v>57</v>
      </c>
      <c r="L30" s="10">
        <v>50</v>
      </c>
      <c r="M30" s="10">
        <v>48</v>
      </c>
      <c r="N30" s="10">
        <v>18</v>
      </c>
      <c r="O30" s="10">
        <v>18</v>
      </c>
      <c r="P30" s="7">
        <f>SUM(C30:O30)</f>
        <v>703</v>
      </c>
      <c r="Q30" s="9">
        <v>91</v>
      </c>
      <c r="R30" s="8">
        <v>24</v>
      </c>
      <c r="S30" s="8">
        <v>21</v>
      </c>
      <c r="T30" s="8">
        <v>17</v>
      </c>
      <c r="U30" s="8">
        <v>25</v>
      </c>
      <c r="V30" s="8">
        <v>66</v>
      </c>
      <c r="W30" s="8">
        <v>42</v>
      </c>
      <c r="X30" s="8">
        <v>122</v>
      </c>
      <c r="Y30" s="8">
        <v>100</v>
      </c>
      <c r="Z30" s="8">
        <v>38</v>
      </c>
      <c r="AA30" s="8">
        <v>22</v>
      </c>
      <c r="AB30" s="8">
        <v>12</v>
      </c>
      <c r="AC30" s="8">
        <v>21</v>
      </c>
      <c r="AD30" s="7">
        <f>SUM(Q30:AC30)</f>
        <v>601</v>
      </c>
      <c r="AE30" s="6">
        <f>P30+AD30</f>
        <v>1304</v>
      </c>
    </row>
    <row r="31" spans="1:32" ht="14.95" thickBot="1" x14ac:dyDescent="0.3">
      <c r="A31" s="43"/>
      <c r="B31" s="42">
        <v>44673</v>
      </c>
      <c r="C31" s="11">
        <v>39</v>
      </c>
      <c r="D31" s="10">
        <v>80</v>
      </c>
      <c r="E31" s="10">
        <v>123</v>
      </c>
      <c r="F31" s="10">
        <v>39</v>
      </c>
      <c r="G31" s="10">
        <v>44</v>
      </c>
      <c r="H31" s="10">
        <v>80</v>
      </c>
      <c r="I31" s="10">
        <v>39</v>
      </c>
      <c r="J31" s="10">
        <v>36</v>
      </c>
      <c r="K31" s="10">
        <v>59</v>
      </c>
      <c r="L31" s="10">
        <v>50</v>
      </c>
      <c r="M31" s="10">
        <v>32</v>
      </c>
      <c r="N31" s="10">
        <v>19</v>
      </c>
      <c r="O31" s="10">
        <v>21</v>
      </c>
      <c r="P31" s="7">
        <f>SUM(C31:O31)</f>
        <v>661</v>
      </c>
      <c r="Q31" s="9">
        <v>70</v>
      </c>
      <c r="R31" s="8">
        <v>44</v>
      </c>
      <c r="S31" s="8">
        <v>23</v>
      </c>
      <c r="T31" s="8">
        <v>46</v>
      </c>
      <c r="U31" s="8">
        <v>54</v>
      </c>
      <c r="V31" s="8">
        <v>79</v>
      </c>
      <c r="W31" s="8">
        <v>69</v>
      </c>
      <c r="X31" s="8">
        <v>94</v>
      </c>
      <c r="Y31" s="8">
        <v>76</v>
      </c>
      <c r="Z31" s="8">
        <v>44</v>
      </c>
      <c r="AA31" s="8">
        <v>42</v>
      </c>
      <c r="AB31" s="8">
        <v>25</v>
      </c>
      <c r="AC31" s="8">
        <v>21</v>
      </c>
      <c r="AD31" s="7">
        <f>SUM(Q31:AC31)</f>
        <v>687</v>
      </c>
      <c r="AE31" s="6">
        <f>P31+AD31</f>
        <v>1348</v>
      </c>
    </row>
    <row r="32" spans="1:32" s="31" customFormat="1" ht="32.450000000000003" customHeight="1" x14ac:dyDescent="0.25">
      <c r="A32" s="43"/>
      <c r="B32" s="32"/>
      <c r="C32" s="18" t="s">
        <v>38</v>
      </c>
      <c r="D32" s="15" t="s">
        <v>37</v>
      </c>
      <c r="E32" s="15" t="s">
        <v>36</v>
      </c>
      <c r="F32" s="15" t="s">
        <v>35</v>
      </c>
      <c r="G32" s="15" t="s">
        <v>34</v>
      </c>
      <c r="H32" s="15" t="s">
        <v>33</v>
      </c>
      <c r="I32" s="14" t="s">
        <v>16</v>
      </c>
      <c r="Q32" s="16" t="s">
        <v>32</v>
      </c>
      <c r="R32" s="15" t="s">
        <v>31</v>
      </c>
      <c r="S32" s="15" t="s">
        <v>30</v>
      </c>
      <c r="T32" s="15" t="s">
        <v>29</v>
      </c>
      <c r="U32" s="15" t="s">
        <v>28</v>
      </c>
      <c r="V32" s="15" t="s">
        <v>27</v>
      </c>
      <c r="W32" s="14" t="s">
        <v>2</v>
      </c>
      <c r="AE32" s="13" t="s">
        <v>1</v>
      </c>
      <c r="AF32" s="39"/>
    </row>
    <row r="33" spans="1:32" x14ac:dyDescent="0.25">
      <c r="A33" s="43"/>
      <c r="B33" s="42">
        <v>44674</v>
      </c>
      <c r="C33" s="29">
        <v>59</v>
      </c>
      <c r="D33" s="29">
        <v>212</v>
      </c>
      <c r="E33" s="29">
        <v>222</v>
      </c>
      <c r="F33" s="29">
        <v>68</v>
      </c>
      <c r="G33" s="29">
        <v>80</v>
      </c>
      <c r="H33" s="29">
        <v>38</v>
      </c>
      <c r="I33" s="7">
        <f>SUM(C33:H33)</f>
        <v>679</v>
      </c>
      <c r="Q33" s="28">
        <v>130</v>
      </c>
      <c r="R33" s="8">
        <v>88</v>
      </c>
      <c r="S33" s="8">
        <v>182</v>
      </c>
      <c r="T33" s="8">
        <v>131</v>
      </c>
      <c r="U33" s="8">
        <v>102</v>
      </c>
      <c r="V33" s="8">
        <v>59</v>
      </c>
      <c r="W33" s="7">
        <f>SUM(Q33:V33)</f>
        <v>692</v>
      </c>
      <c r="AE33" s="27">
        <f>I33+W33</f>
        <v>1371</v>
      </c>
    </row>
    <row r="34" spans="1:32" ht="14.95" thickBot="1" x14ac:dyDescent="0.3">
      <c r="A34" s="45"/>
      <c r="B34" s="42">
        <v>44675</v>
      </c>
      <c r="C34" s="46" t="s">
        <v>26</v>
      </c>
      <c r="D34" s="46"/>
      <c r="E34" s="46"/>
      <c r="F34" s="24"/>
      <c r="G34" s="25"/>
      <c r="H34" s="24"/>
      <c r="I34" s="21"/>
      <c r="Q34" s="23"/>
      <c r="R34" s="22"/>
      <c r="S34" s="22"/>
      <c r="T34" s="22"/>
      <c r="U34" s="22"/>
      <c r="V34" s="22"/>
      <c r="W34" s="21"/>
      <c r="AE34" s="20"/>
    </row>
    <row r="35" spans="1:32" ht="32.450000000000003" customHeight="1" x14ac:dyDescent="0.25">
      <c r="A35" s="45"/>
      <c r="B35" s="19"/>
      <c r="C35" s="18" t="s">
        <v>25</v>
      </c>
      <c r="D35" s="15" t="s">
        <v>24</v>
      </c>
      <c r="E35" s="15" t="s">
        <v>23</v>
      </c>
      <c r="F35" s="15" t="s">
        <v>22</v>
      </c>
      <c r="G35" s="15" t="s">
        <v>21</v>
      </c>
      <c r="H35" s="15" t="s">
        <v>20</v>
      </c>
      <c r="I35" s="15" t="s">
        <v>19</v>
      </c>
      <c r="J35" s="15" t="s">
        <v>18</v>
      </c>
      <c r="K35" s="15" t="s">
        <v>17</v>
      </c>
      <c r="L35" s="15" t="s">
        <v>8</v>
      </c>
      <c r="M35" s="15" t="s">
        <v>7</v>
      </c>
      <c r="N35" s="15" t="s">
        <v>6</v>
      </c>
      <c r="O35" s="15" t="s">
        <v>5</v>
      </c>
      <c r="P35" s="17" t="s">
        <v>16</v>
      </c>
      <c r="Q35" s="16" t="s">
        <v>15</v>
      </c>
      <c r="R35" s="15" t="s">
        <v>14</v>
      </c>
      <c r="S35" s="15" t="s">
        <v>13</v>
      </c>
      <c r="T35" s="15" t="s">
        <v>12</v>
      </c>
      <c r="U35" s="15" t="s">
        <v>11</v>
      </c>
      <c r="V35" s="15" t="s">
        <v>10</v>
      </c>
      <c r="W35" s="15" t="s">
        <v>9</v>
      </c>
      <c r="X35" s="15" t="s">
        <v>8</v>
      </c>
      <c r="Y35" s="15" t="s">
        <v>7</v>
      </c>
      <c r="Z35" s="15" t="s">
        <v>6</v>
      </c>
      <c r="AA35" s="15" t="s">
        <v>5</v>
      </c>
      <c r="AB35" s="15" t="s">
        <v>4</v>
      </c>
      <c r="AC35" s="15" t="s">
        <v>3</v>
      </c>
      <c r="AD35" s="14" t="s">
        <v>2</v>
      </c>
      <c r="AE35" s="13" t="s">
        <v>1</v>
      </c>
    </row>
    <row r="36" spans="1:32" x14ac:dyDescent="0.25">
      <c r="A36" s="45"/>
      <c r="B36" s="42">
        <v>44676</v>
      </c>
      <c r="C36" s="11">
        <v>59</v>
      </c>
      <c r="D36" s="10">
        <v>85</v>
      </c>
      <c r="E36" s="10">
        <v>141</v>
      </c>
      <c r="F36" s="10">
        <v>59</v>
      </c>
      <c r="G36" s="10">
        <v>40</v>
      </c>
      <c r="H36" s="10">
        <v>43</v>
      </c>
      <c r="I36" s="10">
        <v>24</v>
      </c>
      <c r="J36" s="10">
        <v>23</v>
      </c>
      <c r="K36" s="10">
        <v>44</v>
      </c>
      <c r="L36" s="10">
        <v>66</v>
      </c>
      <c r="M36" s="10">
        <v>54</v>
      </c>
      <c r="N36" s="10">
        <v>30</v>
      </c>
      <c r="O36" s="10">
        <v>20</v>
      </c>
      <c r="P36" s="7">
        <f>SUM(C36:O36)</f>
        <v>688</v>
      </c>
      <c r="Q36" s="9">
        <v>100</v>
      </c>
      <c r="R36" s="8">
        <v>35</v>
      </c>
      <c r="S36" s="8">
        <v>19</v>
      </c>
      <c r="T36" s="8">
        <v>23</v>
      </c>
      <c r="U36" s="8">
        <v>26</v>
      </c>
      <c r="V36" s="8">
        <v>60</v>
      </c>
      <c r="W36" s="8">
        <v>79</v>
      </c>
      <c r="X36" s="8">
        <v>104</v>
      </c>
      <c r="Y36" s="8">
        <v>79</v>
      </c>
      <c r="Z36" s="8">
        <v>45</v>
      </c>
      <c r="AA36" s="8">
        <v>45</v>
      </c>
      <c r="AB36" s="8">
        <v>15</v>
      </c>
      <c r="AC36" s="8">
        <v>11</v>
      </c>
      <c r="AD36" s="7">
        <f>SUM(Q36:AC36)</f>
        <v>641</v>
      </c>
      <c r="AE36" s="6">
        <f>P36+AD36</f>
        <v>1329</v>
      </c>
    </row>
    <row r="37" spans="1:32" x14ac:dyDescent="0.25">
      <c r="A37" s="45"/>
      <c r="B37" s="42">
        <v>44677</v>
      </c>
      <c r="C37" s="11">
        <v>66</v>
      </c>
      <c r="D37" s="10">
        <v>104</v>
      </c>
      <c r="E37" s="10">
        <v>166</v>
      </c>
      <c r="F37" s="10">
        <v>53</v>
      </c>
      <c r="G37" s="10">
        <v>37</v>
      </c>
      <c r="H37" s="10">
        <v>35</v>
      </c>
      <c r="I37" s="10">
        <v>27</v>
      </c>
      <c r="J37" s="10">
        <v>35</v>
      </c>
      <c r="K37" s="10">
        <v>58</v>
      </c>
      <c r="L37" s="10">
        <v>52</v>
      </c>
      <c r="M37" s="10">
        <v>63</v>
      </c>
      <c r="N37" s="10">
        <v>26</v>
      </c>
      <c r="O37" s="10">
        <v>14</v>
      </c>
      <c r="P37" s="7">
        <f>SUM(C37:O37)</f>
        <v>736</v>
      </c>
      <c r="Q37" s="9">
        <v>103</v>
      </c>
      <c r="R37" s="8">
        <v>23</v>
      </c>
      <c r="S37" s="8">
        <v>31</v>
      </c>
      <c r="T37" s="8">
        <v>16</v>
      </c>
      <c r="U37" s="8">
        <v>37</v>
      </c>
      <c r="V37" s="8">
        <v>86</v>
      </c>
      <c r="W37" s="8">
        <v>81</v>
      </c>
      <c r="X37" s="8">
        <v>141</v>
      </c>
      <c r="Y37" s="8">
        <v>151</v>
      </c>
      <c r="Z37" s="8">
        <v>48</v>
      </c>
      <c r="AA37" s="8">
        <v>40</v>
      </c>
      <c r="AB37" s="8">
        <v>13</v>
      </c>
      <c r="AC37" s="8">
        <v>20</v>
      </c>
      <c r="AD37" s="7">
        <f>SUM(Q37:AC37)</f>
        <v>790</v>
      </c>
      <c r="AE37" s="6">
        <f>P37+AD37</f>
        <v>1526</v>
      </c>
    </row>
    <row r="38" spans="1:32" x14ac:dyDescent="0.25">
      <c r="A38" s="45"/>
      <c r="B38" s="42">
        <v>44678</v>
      </c>
      <c r="C38" s="11">
        <v>64</v>
      </c>
      <c r="D38" s="10">
        <v>97</v>
      </c>
      <c r="E38" s="10">
        <v>156</v>
      </c>
      <c r="F38" s="10">
        <v>49</v>
      </c>
      <c r="G38" s="10">
        <v>47</v>
      </c>
      <c r="H38" s="10">
        <v>46</v>
      </c>
      <c r="I38" s="10">
        <v>20</v>
      </c>
      <c r="J38" s="10">
        <v>41</v>
      </c>
      <c r="K38" s="10">
        <v>63</v>
      </c>
      <c r="L38" s="10">
        <v>55</v>
      </c>
      <c r="M38" s="10">
        <v>46</v>
      </c>
      <c r="N38" s="10">
        <v>29</v>
      </c>
      <c r="O38" s="10">
        <v>26</v>
      </c>
      <c r="P38" s="7">
        <f>SUM(C38:O38)</f>
        <v>739</v>
      </c>
      <c r="Q38" s="9">
        <v>17</v>
      </c>
      <c r="R38" s="8">
        <v>34</v>
      </c>
      <c r="S38" s="8">
        <v>26</v>
      </c>
      <c r="T38" s="8">
        <v>110</v>
      </c>
      <c r="U38" s="8">
        <v>30</v>
      </c>
      <c r="V38" s="8">
        <v>86</v>
      </c>
      <c r="W38" s="8">
        <v>55</v>
      </c>
      <c r="X38" s="8">
        <v>113</v>
      </c>
      <c r="Y38" s="8">
        <v>129</v>
      </c>
      <c r="Z38" s="8">
        <v>42</v>
      </c>
      <c r="AA38" s="8">
        <v>38</v>
      </c>
      <c r="AB38" s="8">
        <v>13</v>
      </c>
      <c r="AC38" s="8">
        <v>17</v>
      </c>
      <c r="AD38" s="7">
        <f>SUM(Q38:AC38)</f>
        <v>710</v>
      </c>
      <c r="AE38" s="6">
        <f>P38+AD38</f>
        <v>1449</v>
      </c>
    </row>
    <row r="39" spans="1:32" x14ac:dyDescent="0.25">
      <c r="A39" s="45"/>
      <c r="B39" s="42">
        <v>44679</v>
      </c>
      <c r="C39" s="11">
        <v>60</v>
      </c>
      <c r="D39" s="10">
        <v>92</v>
      </c>
      <c r="E39" s="10">
        <v>181</v>
      </c>
      <c r="F39" s="10">
        <v>73</v>
      </c>
      <c r="G39" s="10">
        <v>87</v>
      </c>
      <c r="H39" s="10">
        <v>44</v>
      </c>
      <c r="I39" s="10">
        <v>14</v>
      </c>
      <c r="J39" s="10">
        <v>40</v>
      </c>
      <c r="K39" s="10">
        <v>80</v>
      </c>
      <c r="L39" s="10">
        <v>58</v>
      </c>
      <c r="M39" s="10">
        <v>64</v>
      </c>
      <c r="N39" s="10">
        <v>20</v>
      </c>
      <c r="O39" s="10">
        <v>20</v>
      </c>
      <c r="P39" s="7">
        <f>SUM(C39:O39)</f>
        <v>833</v>
      </c>
      <c r="Q39" s="9">
        <v>114</v>
      </c>
      <c r="R39" s="8">
        <v>23</v>
      </c>
      <c r="S39" s="8">
        <v>30</v>
      </c>
      <c r="T39" s="8">
        <v>33</v>
      </c>
      <c r="U39" s="8">
        <v>41</v>
      </c>
      <c r="V39" s="8">
        <v>76</v>
      </c>
      <c r="W39" s="8">
        <v>66</v>
      </c>
      <c r="X39" s="8">
        <v>117</v>
      </c>
      <c r="Y39" s="8">
        <v>106</v>
      </c>
      <c r="Z39" s="8">
        <v>46</v>
      </c>
      <c r="AA39" s="8">
        <v>33</v>
      </c>
      <c r="AB39" s="8">
        <v>9</v>
      </c>
      <c r="AC39" s="8">
        <v>20</v>
      </c>
      <c r="AD39" s="7">
        <f>SUM(Q39:AC39)</f>
        <v>714</v>
      </c>
      <c r="AE39" s="6">
        <f>P39+AD39</f>
        <v>1547</v>
      </c>
    </row>
    <row r="40" spans="1:32" ht="14.95" thickBot="1" x14ac:dyDescent="0.3">
      <c r="A40" s="43"/>
      <c r="B40" s="42">
        <v>44680</v>
      </c>
      <c r="C40" s="11">
        <v>44</v>
      </c>
      <c r="D40" s="10">
        <v>73</v>
      </c>
      <c r="E40" s="10">
        <v>127</v>
      </c>
      <c r="F40" s="10">
        <v>67</v>
      </c>
      <c r="G40" s="10">
        <v>53</v>
      </c>
      <c r="H40" s="10">
        <v>59</v>
      </c>
      <c r="I40" s="10">
        <v>43</v>
      </c>
      <c r="J40" s="10">
        <v>36</v>
      </c>
      <c r="K40" s="10">
        <v>68</v>
      </c>
      <c r="L40" s="10">
        <v>66</v>
      </c>
      <c r="M40" s="10">
        <v>52</v>
      </c>
      <c r="N40" s="10">
        <v>30</v>
      </c>
      <c r="O40" s="10">
        <v>26</v>
      </c>
      <c r="P40" s="7">
        <f>SUM(C40:O40)</f>
        <v>744</v>
      </c>
      <c r="Q40" s="9">
        <v>83</v>
      </c>
      <c r="R40" s="8">
        <v>50</v>
      </c>
      <c r="S40" s="8">
        <v>16</v>
      </c>
      <c r="T40" s="8">
        <v>39</v>
      </c>
      <c r="U40" s="8">
        <v>34</v>
      </c>
      <c r="V40" s="8">
        <v>60</v>
      </c>
      <c r="W40" s="8">
        <v>81</v>
      </c>
      <c r="X40" s="8">
        <v>102</v>
      </c>
      <c r="Y40" s="8">
        <v>99</v>
      </c>
      <c r="Z40" s="8">
        <v>43</v>
      </c>
      <c r="AA40" s="8">
        <v>36</v>
      </c>
      <c r="AB40" s="8">
        <v>24</v>
      </c>
      <c r="AC40" s="8">
        <v>20</v>
      </c>
      <c r="AD40" s="7">
        <f>SUM(Q40:AC40)</f>
        <v>687</v>
      </c>
      <c r="AE40" s="6">
        <f>P40+AD40</f>
        <v>1431</v>
      </c>
    </row>
    <row r="41" spans="1:32" s="31" customFormat="1" ht="32.450000000000003" customHeight="1" x14ac:dyDescent="0.25">
      <c r="A41" s="43"/>
      <c r="B41" s="32"/>
      <c r="C41" s="18" t="s">
        <v>38</v>
      </c>
      <c r="D41" s="15" t="s">
        <v>37</v>
      </c>
      <c r="E41" s="15" t="s">
        <v>36</v>
      </c>
      <c r="F41" s="15" t="s">
        <v>35</v>
      </c>
      <c r="G41" s="15" t="s">
        <v>34</v>
      </c>
      <c r="H41" s="15" t="s">
        <v>33</v>
      </c>
      <c r="I41" s="14" t="s">
        <v>16</v>
      </c>
      <c r="Q41" s="16" t="s">
        <v>32</v>
      </c>
      <c r="R41" s="15" t="s">
        <v>31</v>
      </c>
      <c r="S41" s="15" t="s">
        <v>30</v>
      </c>
      <c r="T41" s="15" t="s">
        <v>29</v>
      </c>
      <c r="U41" s="15" t="s">
        <v>28</v>
      </c>
      <c r="V41" s="15" t="s">
        <v>27</v>
      </c>
      <c r="W41" s="14" t="s">
        <v>2</v>
      </c>
      <c r="AE41" s="13" t="s">
        <v>1</v>
      </c>
      <c r="AF41" s="39"/>
    </row>
    <row r="42" spans="1:32" x14ac:dyDescent="0.25">
      <c r="A42" s="43"/>
      <c r="B42" s="42">
        <v>44681</v>
      </c>
      <c r="C42" s="29">
        <v>49</v>
      </c>
      <c r="D42" s="29">
        <v>82</v>
      </c>
      <c r="E42" s="29">
        <v>70</v>
      </c>
      <c r="F42" s="29">
        <v>59</v>
      </c>
      <c r="G42" s="29">
        <v>54</v>
      </c>
      <c r="H42" s="29">
        <v>44</v>
      </c>
      <c r="I42" s="7">
        <f>SUM(C42:H42)</f>
        <v>358</v>
      </c>
      <c r="Q42" s="28">
        <v>54</v>
      </c>
      <c r="R42" s="8">
        <v>53</v>
      </c>
      <c r="S42" s="8">
        <v>61</v>
      </c>
      <c r="T42" s="8">
        <v>63</v>
      </c>
      <c r="U42" s="8">
        <v>54</v>
      </c>
      <c r="V42" s="8">
        <v>65</v>
      </c>
      <c r="W42" s="7">
        <f>SUM(Q42:V42)</f>
        <v>350</v>
      </c>
      <c r="AE42" s="27">
        <f>I42+W42</f>
        <v>708</v>
      </c>
    </row>
    <row r="43" spans="1:32" x14ac:dyDescent="0.25">
      <c r="AD43" s="5" t="s">
        <v>0</v>
      </c>
      <c r="AE43" s="4">
        <f>SUM(AE4:AE42)</f>
        <v>34258</v>
      </c>
      <c r="AF43" s="40"/>
    </row>
    <row r="44" spans="1:32" x14ac:dyDescent="0.25">
      <c r="AF44" s="41"/>
    </row>
  </sheetData>
  <mergeCells count="7">
    <mergeCell ref="C34:E34"/>
    <mergeCell ref="B1:J1"/>
    <mergeCell ref="C2:P2"/>
    <mergeCell ref="Q2:AD2"/>
    <mergeCell ref="C7:E7"/>
    <mergeCell ref="C16:E16"/>
    <mergeCell ref="C25:E25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C5F1F-D1C8-4F02-941C-9DA0169D782C}">
  <dimension ref="A1:AF45"/>
  <sheetViews>
    <sheetView tabSelected="1" zoomScale="85" zoomScaleNormal="85" workbookViewId="0">
      <pane ySplit="2" topLeftCell="A18" activePane="bottomLeft" state="frozen"/>
      <selection pane="bottomLeft" activeCell="C39" sqref="C39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  <col min="32" max="32" width="9" style="37"/>
  </cols>
  <sheetData>
    <row r="1" spans="1:32" ht="17" thickBot="1" x14ac:dyDescent="0.3">
      <c r="B1" s="47" t="s">
        <v>46</v>
      </c>
      <c r="C1" s="47"/>
      <c r="D1" s="47"/>
      <c r="E1" s="47"/>
      <c r="F1" s="47"/>
      <c r="G1" s="47"/>
      <c r="H1" s="47"/>
      <c r="I1" s="47"/>
      <c r="J1" s="47"/>
    </row>
    <row r="2" spans="1:32" s="36" customFormat="1" ht="17" thickBot="1" x14ac:dyDescent="0.35">
      <c r="C2" s="48" t="s">
        <v>41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40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F2" s="38"/>
    </row>
    <row r="3" spans="1:32" s="31" customFormat="1" ht="32.450000000000003" customHeight="1" x14ac:dyDescent="0.25">
      <c r="A3" s="44"/>
      <c r="B3" s="32"/>
      <c r="C3" s="18" t="s">
        <v>38</v>
      </c>
      <c r="D3" s="15" t="s">
        <v>37</v>
      </c>
      <c r="E3" s="15" t="s">
        <v>36</v>
      </c>
      <c r="F3" s="15" t="s">
        <v>35</v>
      </c>
      <c r="G3" s="15" t="s">
        <v>34</v>
      </c>
      <c r="H3" s="15" t="s">
        <v>33</v>
      </c>
      <c r="I3" s="14" t="s">
        <v>16</v>
      </c>
      <c r="Q3" s="16" t="s">
        <v>32</v>
      </c>
      <c r="R3" s="15" t="s">
        <v>31</v>
      </c>
      <c r="S3" s="15" t="s">
        <v>30</v>
      </c>
      <c r="T3" s="15" t="s">
        <v>29</v>
      </c>
      <c r="U3" s="15" t="s">
        <v>28</v>
      </c>
      <c r="V3" s="15" t="s">
        <v>27</v>
      </c>
      <c r="W3" s="14" t="s">
        <v>2</v>
      </c>
      <c r="AE3" s="13" t="s">
        <v>1</v>
      </c>
      <c r="AF3" s="39"/>
    </row>
    <row r="4" spans="1:32" ht="14.95" thickBot="1" x14ac:dyDescent="0.3">
      <c r="A4" s="43"/>
      <c r="B4" s="42">
        <v>44682</v>
      </c>
      <c r="C4" s="29">
        <v>32</v>
      </c>
      <c r="D4" s="29">
        <v>68</v>
      </c>
      <c r="E4" s="29">
        <v>82</v>
      </c>
      <c r="F4" s="29">
        <v>44</v>
      </c>
      <c r="G4" s="29">
        <v>60</v>
      </c>
      <c r="H4" s="29">
        <v>35</v>
      </c>
      <c r="I4" s="7">
        <f>SUM(C4:H4)</f>
        <v>321</v>
      </c>
      <c r="Q4" s="28">
        <v>49</v>
      </c>
      <c r="R4" s="8">
        <v>51</v>
      </c>
      <c r="S4" s="8">
        <v>60</v>
      </c>
      <c r="T4" s="8">
        <v>54</v>
      </c>
      <c r="U4" s="8">
        <v>40</v>
      </c>
      <c r="V4" s="8">
        <v>58</v>
      </c>
      <c r="W4" s="7">
        <f>SUM(Q4:V4)</f>
        <v>312</v>
      </c>
      <c r="AE4" s="27">
        <f>I4+W4</f>
        <v>633</v>
      </c>
      <c r="AF4" s="39"/>
    </row>
    <row r="5" spans="1:32" ht="32.450000000000003" customHeight="1" x14ac:dyDescent="0.25">
      <c r="A5" s="43"/>
      <c r="B5" s="19"/>
      <c r="C5" s="18" t="s">
        <v>25</v>
      </c>
      <c r="D5" s="15" t="s">
        <v>24</v>
      </c>
      <c r="E5" s="15" t="s">
        <v>23</v>
      </c>
      <c r="F5" s="15" t="s">
        <v>22</v>
      </c>
      <c r="G5" s="15" t="s">
        <v>21</v>
      </c>
      <c r="H5" s="15" t="s">
        <v>20</v>
      </c>
      <c r="I5" s="15" t="s">
        <v>19</v>
      </c>
      <c r="J5" s="15" t="s">
        <v>18</v>
      </c>
      <c r="K5" s="15" t="s">
        <v>17</v>
      </c>
      <c r="L5" s="15" t="s">
        <v>8</v>
      </c>
      <c r="M5" s="15" t="s">
        <v>7</v>
      </c>
      <c r="N5" s="15" t="s">
        <v>6</v>
      </c>
      <c r="O5" s="15" t="s">
        <v>5</v>
      </c>
      <c r="P5" s="17" t="s">
        <v>16</v>
      </c>
      <c r="Q5" s="16" t="s">
        <v>15</v>
      </c>
      <c r="R5" s="15" t="s">
        <v>14</v>
      </c>
      <c r="S5" s="15" t="s">
        <v>13</v>
      </c>
      <c r="T5" s="15" t="s">
        <v>12</v>
      </c>
      <c r="U5" s="15" t="s">
        <v>11</v>
      </c>
      <c r="V5" s="15" t="s">
        <v>10</v>
      </c>
      <c r="W5" s="15" t="s">
        <v>9</v>
      </c>
      <c r="X5" s="15" t="s">
        <v>8</v>
      </c>
      <c r="Y5" s="15" t="s">
        <v>7</v>
      </c>
      <c r="Z5" s="15" t="s">
        <v>6</v>
      </c>
      <c r="AA5" s="15" t="s">
        <v>5</v>
      </c>
      <c r="AB5" s="15" t="s">
        <v>4</v>
      </c>
      <c r="AC5" s="15" t="s">
        <v>3</v>
      </c>
      <c r="AD5" s="14" t="s">
        <v>2</v>
      </c>
      <c r="AE5" s="13" t="s">
        <v>1</v>
      </c>
    </row>
    <row r="6" spans="1:32" x14ac:dyDescent="0.25">
      <c r="A6" s="43"/>
      <c r="B6" s="42">
        <v>44683</v>
      </c>
      <c r="C6" s="29">
        <v>52</v>
      </c>
      <c r="D6" s="29">
        <v>87</v>
      </c>
      <c r="E6" s="29">
        <v>137</v>
      </c>
      <c r="F6" s="29">
        <v>60</v>
      </c>
      <c r="G6" s="29">
        <v>39</v>
      </c>
      <c r="H6" s="29">
        <v>35</v>
      </c>
      <c r="I6" s="29">
        <v>33</v>
      </c>
      <c r="J6" s="29">
        <v>23</v>
      </c>
      <c r="K6" s="29">
        <v>54</v>
      </c>
      <c r="L6" s="29">
        <v>47</v>
      </c>
      <c r="M6" s="29">
        <v>48</v>
      </c>
      <c r="N6" s="29">
        <v>21</v>
      </c>
      <c r="O6" s="29">
        <v>22</v>
      </c>
      <c r="P6" s="7">
        <f>SUM(C6:O6)</f>
        <v>658</v>
      </c>
      <c r="Q6" s="9">
        <v>95</v>
      </c>
      <c r="R6" s="8">
        <v>25</v>
      </c>
      <c r="S6" s="8">
        <v>23</v>
      </c>
      <c r="T6" s="8">
        <v>21</v>
      </c>
      <c r="U6" s="8">
        <v>44</v>
      </c>
      <c r="V6" s="8">
        <v>72</v>
      </c>
      <c r="W6" s="8">
        <v>70</v>
      </c>
      <c r="X6" s="8">
        <v>99</v>
      </c>
      <c r="Y6" s="8">
        <v>116</v>
      </c>
      <c r="Z6" s="8">
        <v>39</v>
      </c>
      <c r="AA6" s="8">
        <v>42</v>
      </c>
      <c r="AB6" s="8">
        <v>9</v>
      </c>
      <c r="AC6" s="8">
        <v>19</v>
      </c>
      <c r="AD6" s="7">
        <f>SUM(Q6:AC6)</f>
        <v>674</v>
      </c>
      <c r="AE6" s="6">
        <f>P6+AD6</f>
        <v>1332</v>
      </c>
    </row>
    <row r="7" spans="1:32" x14ac:dyDescent="0.25">
      <c r="A7" s="43"/>
      <c r="B7" s="42">
        <v>44684</v>
      </c>
      <c r="C7" s="29">
        <v>59</v>
      </c>
      <c r="D7" s="29">
        <v>94</v>
      </c>
      <c r="E7" s="29">
        <v>176</v>
      </c>
      <c r="F7" s="29">
        <v>67</v>
      </c>
      <c r="G7" s="29">
        <v>39</v>
      </c>
      <c r="H7" s="29">
        <v>30</v>
      </c>
      <c r="I7" s="29">
        <v>27</v>
      </c>
      <c r="J7" s="29">
        <v>83</v>
      </c>
      <c r="K7" s="29">
        <v>51</v>
      </c>
      <c r="L7" s="29">
        <v>50</v>
      </c>
      <c r="M7" s="29">
        <v>58</v>
      </c>
      <c r="N7" s="29">
        <v>24</v>
      </c>
      <c r="O7" s="29">
        <v>19</v>
      </c>
      <c r="P7" s="7">
        <f>SUM(C7:O7)</f>
        <v>777</v>
      </c>
      <c r="Q7" s="9">
        <v>107</v>
      </c>
      <c r="R7" s="8">
        <v>31</v>
      </c>
      <c r="S7" s="8">
        <v>22</v>
      </c>
      <c r="T7" s="8">
        <v>34</v>
      </c>
      <c r="U7" s="8">
        <v>53</v>
      </c>
      <c r="V7" s="8">
        <v>56</v>
      </c>
      <c r="W7" s="8">
        <v>74</v>
      </c>
      <c r="X7" s="8">
        <v>120</v>
      </c>
      <c r="Y7" s="8">
        <v>127</v>
      </c>
      <c r="Z7" s="8">
        <v>42</v>
      </c>
      <c r="AA7" s="8">
        <v>43</v>
      </c>
      <c r="AB7" s="8">
        <v>7</v>
      </c>
      <c r="AC7" s="8">
        <v>23</v>
      </c>
      <c r="AD7" s="7">
        <f>SUM(Q7:AC7)</f>
        <v>739</v>
      </c>
      <c r="AE7" s="6">
        <f>P7+AD7</f>
        <v>1516</v>
      </c>
    </row>
    <row r="8" spans="1:32" x14ac:dyDescent="0.25">
      <c r="A8" s="43"/>
      <c r="B8" s="42">
        <v>44685</v>
      </c>
      <c r="C8" s="29">
        <v>52</v>
      </c>
      <c r="D8" s="29">
        <v>101</v>
      </c>
      <c r="E8" s="29">
        <v>177</v>
      </c>
      <c r="F8" s="29">
        <v>65</v>
      </c>
      <c r="G8" s="29">
        <v>49</v>
      </c>
      <c r="H8" s="29">
        <v>30</v>
      </c>
      <c r="I8" s="29">
        <v>21</v>
      </c>
      <c r="J8" s="29">
        <v>38</v>
      </c>
      <c r="K8" s="29">
        <v>58</v>
      </c>
      <c r="L8" s="29">
        <v>58</v>
      </c>
      <c r="M8" s="29">
        <v>46</v>
      </c>
      <c r="N8" s="29">
        <v>24</v>
      </c>
      <c r="O8" s="29">
        <v>24</v>
      </c>
      <c r="P8" s="7">
        <f>SUM(C8:O8)</f>
        <v>743</v>
      </c>
      <c r="Q8" s="9">
        <v>104</v>
      </c>
      <c r="R8" s="8">
        <v>39</v>
      </c>
      <c r="S8" s="8">
        <v>20</v>
      </c>
      <c r="T8" s="8">
        <v>27</v>
      </c>
      <c r="U8" s="8">
        <v>38</v>
      </c>
      <c r="V8" s="8">
        <v>65</v>
      </c>
      <c r="W8" s="8">
        <v>46</v>
      </c>
      <c r="X8" s="8">
        <v>138</v>
      </c>
      <c r="Y8" s="8">
        <v>139</v>
      </c>
      <c r="Z8" s="8">
        <v>42</v>
      </c>
      <c r="AA8" s="8">
        <v>42</v>
      </c>
      <c r="AB8" s="8">
        <v>8</v>
      </c>
      <c r="AC8" s="8">
        <v>12</v>
      </c>
      <c r="AD8" s="7">
        <f>SUM(Q8:AC8)</f>
        <v>720</v>
      </c>
      <c r="AE8" s="6">
        <f>P8+AD8</f>
        <v>1463</v>
      </c>
    </row>
    <row r="9" spans="1:32" x14ac:dyDescent="0.25">
      <c r="A9" s="43"/>
      <c r="B9" s="42">
        <v>44686</v>
      </c>
      <c r="C9" s="29">
        <v>57</v>
      </c>
      <c r="D9" s="29">
        <v>109</v>
      </c>
      <c r="E9" s="29">
        <v>183</v>
      </c>
      <c r="F9" s="29">
        <v>68</v>
      </c>
      <c r="G9" s="29">
        <v>38</v>
      </c>
      <c r="H9" s="29">
        <v>40</v>
      </c>
      <c r="I9" s="29">
        <v>22</v>
      </c>
      <c r="J9" s="29">
        <v>35</v>
      </c>
      <c r="K9" s="29">
        <v>65</v>
      </c>
      <c r="L9" s="29">
        <v>56</v>
      </c>
      <c r="M9" s="29">
        <v>43</v>
      </c>
      <c r="N9" s="29">
        <v>34</v>
      </c>
      <c r="O9" s="29">
        <v>24</v>
      </c>
      <c r="P9" s="7">
        <f>SUM(C9:O9)</f>
        <v>774</v>
      </c>
      <c r="Q9" s="9">
        <v>107</v>
      </c>
      <c r="R9" s="8">
        <v>33</v>
      </c>
      <c r="S9" s="8">
        <v>23</v>
      </c>
      <c r="T9" s="8">
        <v>19</v>
      </c>
      <c r="U9" s="8">
        <v>37</v>
      </c>
      <c r="V9" s="8">
        <v>81</v>
      </c>
      <c r="W9" s="8">
        <v>67</v>
      </c>
      <c r="X9" s="8">
        <v>156</v>
      </c>
      <c r="Y9" s="8">
        <v>118</v>
      </c>
      <c r="Z9" s="8">
        <v>50</v>
      </c>
      <c r="AA9" s="8">
        <v>52</v>
      </c>
      <c r="AB9" s="8">
        <v>19</v>
      </c>
      <c r="AC9" s="8">
        <v>13</v>
      </c>
      <c r="AD9" s="7">
        <f>SUM(Q9:AC9)</f>
        <v>775</v>
      </c>
      <c r="AE9" s="6">
        <f>P9+AD9</f>
        <v>1549</v>
      </c>
    </row>
    <row r="10" spans="1:32" ht="14.95" thickBot="1" x14ac:dyDescent="0.3">
      <c r="A10" s="43"/>
      <c r="B10" s="42">
        <v>44687</v>
      </c>
      <c r="C10" s="29">
        <v>45</v>
      </c>
      <c r="D10" s="29">
        <v>79</v>
      </c>
      <c r="E10" s="29">
        <v>151</v>
      </c>
      <c r="F10" s="29">
        <v>70</v>
      </c>
      <c r="G10" s="29">
        <v>38</v>
      </c>
      <c r="H10" s="29">
        <v>54</v>
      </c>
      <c r="I10" s="29">
        <v>25</v>
      </c>
      <c r="J10" s="29">
        <v>44</v>
      </c>
      <c r="K10" s="29">
        <v>39</v>
      </c>
      <c r="L10" s="29">
        <v>55</v>
      </c>
      <c r="M10" s="29">
        <v>56</v>
      </c>
      <c r="N10" s="29">
        <v>34</v>
      </c>
      <c r="O10" s="29">
        <v>23</v>
      </c>
      <c r="P10" s="7">
        <f>SUM(C10:O10)</f>
        <v>713</v>
      </c>
      <c r="Q10" s="9">
        <v>69</v>
      </c>
      <c r="R10" s="8">
        <v>55</v>
      </c>
      <c r="S10" s="8">
        <v>21</v>
      </c>
      <c r="T10" s="8">
        <v>21</v>
      </c>
      <c r="U10" s="8">
        <v>25</v>
      </c>
      <c r="V10" s="8">
        <v>90</v>
      </c>
      <c r="W10" s="8">
        <v>65</v>
      </c>
      <c r="X10" s="8">
        <v>88</v>
      </c>
      <c r="Y10" s="8">
        <v>73</v>
      </c>
      <c r="Z10" s="8">
        <v>36</v>
      </c>
      <c r="AA10" s="8">
        <v>46</v>
      </c>
      <c r="AB10" s="8">
        <v>10</v>
      </c>
      <c r="AC10" s="8">
        <v>18</v>
      </c>
      <c r="AD10" s="7">
        <f>SUM(Q10:AC10)</f>
        <v>617</v>
      </c>
      <c r="AE10" s="6">
        <f>P10+AD10</f>
        <v>1330</v>
      </c>
    </row>
    <row r="11" spans="1:32" s="31" customFormat="1" ht="32.450000000000003" customHeight="1" x14ac:dyDescent="0.25">
      <c r="A11" s="44"/>
      <c r="B11" s="32"/>
      <c r="C11" s="18" t="s">
        <v>38</v>
      </c>
      <c r="D11" s="15" t="s">
        <v>37</v>
      </c>
      <c r="E11" s="15" t="s">
        <v>36</v>
      </c>
      <c r="F11" s="15" t="s">
        <v>35</v>
      </c>
      <c r="G11" s="15" t="s">
        <v>34</v>
      </c>
      <c r="H11" s="15" t="s">
        <v>33</v>
      </c>
      <c r="I11" s="14" t="s">
        <v>16</v>
      </c>
      <c r="Q11" s="16" t="s">
        <v>32</v>
      </c>
      <c r="R11" s="15" t="s">
        <v>31</v>
      </c>
      <c r="S11" s="15" t="s">
        <v>30</v>
      </c>
      <c r="T11" s="15" t="s">
        <v>29</v>
      </c>
      <c r="U11" s="15" t="s">
        <v>28</v>
      </c>
      <c r="V11" s="15" t="s">
        <v>27</v>
      </c>
      <c r="W11" s="14" t="s">
        <v>2</v>
      </c>
      <c r="AE11" s="13" t="s">
        <v>1</v>
      </c>
      <c r="AF11" s="39"/>
    </row>
    <row r="12" spans="1:32" x14ac:dyDescent="0.25">
      <c r="A12" s="43"/>
      <c r="B12" s="42">
        <v>44688</v>
      </c>
      <c r="C12" s="29">
        <v>53</v>
      </c>
      <c r="D12" s="29">
        <v>83</v>
      </c>
      <c r="E12" s="29">
        <v>149</v>
      </c>
      <c r="F12" s="29">
        <v>71</v>
      </c>
      <c r="G12" s="29">
        <v>73</v>
      </c>
      <c r="H12" s="29">
        <v>40</v>
      </c>
      <c r="I12" s="7">
        <f>SUM(C12:H12)</f>
        <v>469</v>
      </c>
      <c r="Q12" s="28">
        <v>49</v>
      </c>
      <c r="R12" s="8">
        <v>66</v>
      </c>
      <c r="S12" s="8">
        <v>109</v>
      </c>
      <c r="T12" s="8">
        <v>77</v>
      </c>
      <c r="U12" s="8">
        <v>69</v>
      </c>
      <c r="V12" s="8">
        <v>68</v>
      </c>
      <c r="W12" s="7">
        <f>SUM(Q12:V12)</f>
        <v>438</v>
      </c>
      <c r="AE12" s="27">
        <f>I12+W12</f>
        <v>907</v>
      </c>
      <c r="AF12" s="39"/>
    </row>
    <row r="13" spans="1:32" ht="14.95" thickBot="1" x14ac:dyDescent="0.3">
      <c r="A13" s="43"/>
      <c r="B13" s="42">
        <v>44689</v>
      </c>
      <c r="C13" s="29">
        <v>32</v>
      </c>
      <c r="D13" s="29">
        <v>63</v>
      </c>
      <c r="E13" s="29">
        <v>103</v>
      </c>
      <c r="F13" s="29">
        <v>51</v>
      </c>
      <c r="G13" s="29">
        <v>37</v>
      </c>
      <c r="H13" s="29">
        <v>16</v>
      </c>
      <c r="I13" s="7">
        <f>SUM(C13:H13)</f>
        <v>302</v>
      </c>
      <c r="Q13" s="28">
        <v>44</v>
      </c>
      <c r="R13" s="8">
        <v>34</v>
      </c>
      <c r="S13" s="8">
        <v>50</v>
      </c>
      <c r="T13" s="8">
        <v>78</v>
      </c>
      <c r="U13" s="8">
        <v>38</v>
      </c>
      <c r="V13" s="8">
        <v>55</v>
      </c>
      <c r="W13" s="7">
        <f>SUM(Q13:V13)</f>
        <v>299</v>
      </c>
      <c r="AE13" s="27">
        <f>I13+W13</f>
        <v>601</v>
      </c>
      <c r="AF13" s="39"/>
    </row>
    <row r="14" spans="1:32" ht="32.450000000000003" customHeight="1" x14ac:dyDescent="0.25">
      <c r="A14" s="43"/>
      <c r="B14" s="19"/>
      <c r="C14" s="18" t="s">
        <v>25</v>
      </c>
      <c r="D14" s="15" t="s">
        <v>24</v>
      </c>
      <c r="E14" s="15" t="s">
        <v>23</v>
      </c>
      <c r="F14" s="15" t="s">
        <v>22</v>
      </c>
      <c r="G14" s="15" t="s">
        <v>21</v>
      </c>
      <c r="H14" s="15" t="s">
        <v>20</v>
      </c>
      <c r="I14" s="15" t="s">
        <v>19</v>
      </c>
      <c r="J14" s="15" t="s">
        <v>18</v>
      </c>
      <c r="K14" s="15" t="s">
        <v>17</v>
      </c>
      <c r="L14" s="15" t="s">
        <v>8</v>
      </c>
      <c r="M14" s="15" t="s">
        <v>7</v>
      </c>
      <c r="N14" s="15" t="s">
        <v>6</v>
      </c>
      <c r="O14" s="15" t="s">
        <v>5</v>
      </c>
      <c r="P14" s="17" t="s">
        <v>16</v>
      </c>
      <c r="Q14" s="16" t="s">
        <v>15</v>
      </c>
      <c r="R14" s="15" t="s">
        <v>14</v>
      </c>
      <c r="S14" s="15" t="s">
        <v>13</v>
      </c>
      <c r="T14" s="15" t="s">
        <v>12</v>
      </c>
      <c r="U14" s="15" t="s">
        <v>11</v>
      </c>
      <c r="V14" s="15" t="s">
        <v>10</v>
      </c>
      <c r="W14" s="15" t="s">
        <v>9</v>
      </c>
      <c r="X14" s="15" t="s">
        <v>8</v>
      </c>
      <c r="Y14" s="15" t="s">
        <v>7</v>
      </c>
      <c r="Z14" s="15" t="s">
        <v>6</v>
      </c>
      <c r="AA14" s="15" t="s">
        <v>5</v>
      </c>
      <c r="AB14" s="15" t="s">
        <v>4</v>
      </c>
      <c r="AC14" s="15" t="s">
        <v>3</v>
      </c>
      <c r="AD14" s="14" t="s">
        <v>2</v>
      </c>
      <c r="AE14" s="13" t="s">
        <v>1</v>
      </c>
    </row>
    <row r="15" spans="1:32" x14ac:dyDescent="0.25">
      <c r="A15" s="43"/>
      <c r="B15" s="42">
        <v>44690</v>
      </c>
      <c r="C15" s="29">
        <v>42</v>
      </c>
      <c r="D15" s="29">
        <v>83</v>
      </c>
      <c r="E15" s="29">
        <v>151</v>
      </c>
      <c r="F15" s="29">
        <v>67</v>
      </c>
      <c r="G15" s="29">
        <v>33</v>
      </c>
      <c r="H15" s="29">
        <v>40</v>
      </c>
      <c r="I15" s="29">
        <v>12</v>
      </c>
      <c r="J15" s="29">
        <v>31</v>
      </c>
      <c r="K15" s="29">
        <v>58</v>
      </c>
      <c r="L15" s="29">
        <v>56</v>
      </c>
      <c r="M15" s="29">
        <v>45</v>
      </c>
      <c r="N15" s="29">
        <v>23</v>
      </c>
      <c r="O15" s="29">
        <v>18</v>
      </c>
      <c r="P15" s="7">
        <f>SUM(C15:O15)</f>
        <v>659</v>
      </c>
      <c r="Q15" s="9">
        <v>97</v>
      </c>
      <c r="R15" s="8">
        <v>26</v>
      </c>
      <c r="S15" s="8">
        <v>18</v>
      </c>
      <c r="T15" s="8">
        <v>18</v>
      </c>
      <c r="U15" s="8">
        <v>39</v>
      </c>
      <c r="V15" s="8">
        <v>65</v>
      </c>
      <c r="W15" s="8">
        <v>78</v>
      </c>
      <c r="X15" s="8">
        <v>113</v>
      </c>
      <c r="Y15" s="8">
        <v>86</v>
      </c>
      <c r="Z15" s="8">
        <v>48</v>
      </c>
      <c r="AA15" s="8">
        <v>28</v>
      </c>
      <c r="AB15" s="8">
        <v>14</v>
      </c>
      <c r="AC15" s="8">
        <v>11</v>
      </c>
      <c r="AD15" s="7">
        <f>SUM(Q15:AC15)</f>
        <v>641</v>
      </c>
      <c r="AE15" s="6">
        <f>P15+AD15</f>
        <v>1300</v>
      </c>
      <c r="AF15" s="39"/>
    </row>
    <row r="16" spans="1:32" x14ac:dyDescent="0.25">
      <c r="A16" s="43"/>
      <c r="B16" s="42">
        <v>44691</v>
      </c>
      <c r="C16" s="29">
        <v>71</v>
      </c>
      <c r="D16" s="29">
        <v>113</v>
      </c>
      <c r="E16" s="29">
        <v>159</v>
      </c>
      <c r="F16" s="29">
        <v>68</v>
      </c>
      <c r="G16" s="29">
        <v>43</v>
      </c>
      <c r="H16" s="29">
        <v>34</v>
      </c>
      <c r="I16" s="29">
        <v>36</v>
      </c>
      <c r="J16" s="29">
        <v>33</v>
      </c>
      <c r="K16" s="29">
        <v>58</v>
      </c>
      <c r="L16" s="29">
        <v>51</v>
      </c>
      <c r="M16" s="29">
        <v>55</v>
      </c>
      <c r="N16" s="29">
        <v>26</v>
      </c>
      <c r="O16" s="29">
        <v>16</v>
      </c>
      <c r="P16" s="7">
        <f>SUM(C16:O16)</f>
        <v>763</v>
      </c>
      <c r="Q16" s="9">
        <v>95</v>
      </c>
      <c r="R16" s="8">
        <v>27</v>
      </c>
      <c r="S16" s="8">
        <v>18</v>
      </c>
      <c r="T16" s="8">
        <v>20</v>
      </c>
      <c r="U16" s="8">
        <v>54</v>
      </c>
      <c r="V16" s="8">
        <v>69</v>
      </c>
      <c r="W16" s="8">
        <v>97</v>
      </c>
      <c r="X16" s="8">
        <v>123</v>
      </c>
      <c r="Y16" s="8">
        <v>117</v>
      </c>
      <c r="Z16" s="8">
        <v>44</v>
      </c>
      <c r="AA16" s="8">
        <v>58</v>
      </c>
      <c r="AB16" s="8">
        <v>16</v>
      </c>
      <c r="AC16" s="8">
        <v>17</v>
      </c>
      <c r="AD16" s="7">
        <f>SUM(Q16:AC16)</f>
        <v>755</v>
      </c>
      <c r="AE16" s="6">
        <f>P16+AD16</f>
        <v>1518</v>
      </c>
    </row>
    <row r="17" spans="1:32" x14ac:dyDescent="0.25">
      <c r="A17" s="43"/>
      <c r="B17" s="42">
        <v>44692</v>
      </c>
      <c r="C17" s="29">
        <v>65</v>
      </c>
      <c r="D17" s="29">
        <v>108</v>
      </c>
      <c r="E17" s="29">
        <v>182</v>
      </c>
      <c r="F17" s="29">
        <v>85</v>
      </c>
      <c r="G17" s="29">
        <v>65</v>
      </c>
      <c r="H17" s="29">
        <v>36</v>
      </c>
      <c r="I17" s="29">
        <v>11</v>
      </c>
      <c r="J17" s="29">
        <v>63</v>
      </c>
      <c r="K17" s="29">
        <v>57</v>
      </c>
      <c r="L17" s="29">
        <v>43</v>
      </c>
      <c r="M17" s="29">
        <v>49</v>
      </c>
      <c r="N17" s="29">
        <v>26</v>
      </c>
      <c r="O17" s="29">
        <v>29</v>
      </c>
      <c r="P17" s="7">
        <f>SUM(C17:O17)</f>
        <v>819</v>
      </c>
      <c r="Q17" s="9">
        <v>108</v>
      </c>
      <c r="R17" s="8">
        <v>35</v>
      </c>
      <c r="S17" s="8">
        <v>26</v>
      </c>
      <c r="T17" s="8">
        <v>21</v>
      </c>
      <c r="U17" s="8">
        <v>31</v>
      </c>
      <c r="V17" s="8">
        <v>76</v>
      </c>
      <c r="W17" s="8">
        <v>56</v>
      </c>
      <c r="X17" s="8">
        <v>130</v>
      </c>
      <c r="Y17" s="8">
        <v>106</v>
      </c>
      <c r="Z17" s="8">
        <v>45</v>
      </c>
      <c r="AA17" s="8">
        <v>79</v>
      </c>
      <c r="AB17" s="8">
        <v>10</v>
      </c>
      <c r="AC17" s="8">
        <v>24</v>
      </c>
      <c r="AD17" s="7">
        <f>SUM(Q17:AC17)</f>
        <v>747</v>
      </c>
      <c r="AE17" s="6">
        <f>P17+AD17</f>
        <v>1566</v>
      </c>
    </row>
    <row r="18" spans="1:32" x14ac:dyDescent="0.25">
      <c r="A18" s="43"/>
      <c r="B18" s="42">
        <v>44693</v>
      </c>
      <c r="C18" s="29">
        <v>57</v>
      </c>
      <c r="D18" s="29">
        <v>102</v>
      </c>
      <c r="E18" s="29">
        <v>159</v>
      </c>
      <c r="F18" s="29">
        <v>96</v>
      </c>
      <c r="G18" s="29">
        <v>51</v>
      </c>
      <c r="H18" s="29">
        <v>33</v>
      </c>
      <c r="I18" s="29">
        <v>23</v>
      </c>
      <c r="J18" s="29">
        <v>43</v>
      </c>
      <c r="K18" s="29">
        <v>59</v>
      </c>
      <c r="L18" s="29">
        <v>59</v>
      </c>
      <c r="M18" s="29">
        <v>55</v>
      </c>
      <c r="N18" s="29">
        <v>25</v>
      </c>
      <c r="O18" s="29">
        <v>24</v>
      </c>
      <c r="P18" s="7">
        <f>SUM(C18:O18)</f>
        <v>786</v>
      </c>
      <c r="Q18" s="9">
        <v>107</v>
      </c>
      <c r="R18" s="8">
        <v>23</v>
      </c>
      <c r="S18" s="8">
        <v>32</v>
      </c>
      <c r="T18" s="8">
        <v>30</v>
      </c>
      <c r="U18" s="8">
        <v>48</v>
      </c>
      <c r="V18" s="8">
        <v>112</v>
      </c>
      <c r="W18" s="8">
        <v>69</v>
      </c>
      <c r="X18" s="8">
        <v>125</v>
      </c>
      <c r="Y18" s="8">
        <v>136</v>
      </c>
      <c r="Z18" s="8">
        <v>49</v>
      </c>
      <c r="AA18" s="8">
        <v>42</v>
      </c>
      <c r="AB18" s="8">
        <v>24</v>
      </c>
      <c r="AC18" s="8">
        <v>25</v>
      </c>
      <c r="AD18" s="7">
        <f>SUM(Q18:AC18)</f>
        <v>822</v>
      </c>
      <c r="AE18" s="6">
        <f>P18+AD18</f>
        <v>1608</v>
      </c>
    </row>
    <row r="19" spans="1:32" ht="14.95" thickBot="1" x14ac:dyDescent="0.3">
      <c r="A19" s="43"/>
      <c r="B19" s="42">
        <v>44694</v>
      </c>
      <c r="C19" s="29">
        <v>48</v>
      </c>
      <c r="D19" s="29">
        <v>83</v>
      </c>
      <c r="E19" s="29">
        <v>130</v>
      </c>
      <c r="F19" s="29">
        <v>50</v>
      </c>
      <c r="G19" s="29">
        <v>44</v>
      </c>
      <c r="H19" s="29">
        <v>45</v>
      </c>
      <c r="I19" s="29">
        <v>33</v>
      </c>
      <c r="J19" s="29">
        <v>36</v>
      </c>
      <c r="K19" s="29">
        <v>68</v>
      </c>
      <c r="L19" s="29">
        <v>58</v>
      </c>
      <c r="M19" s="29">
        <v>63</v>
      </c>
      <c r="N19" s="29">
        <v>43</v>
      </c>
      <c r="O19" s="29">
        <v>27</v>
      </c>
      <c r="P19" s="7">
        <f>SUM(C19:O19)</f>
        <v>728</v>
      </c>
      <c r="Q19" s="9">
        <v>80</v>
      </c>
      <c r="R19" s="8">
        <v>45</v>
      </c>
      <c r="S19" s="8">
        <v>30</v>
      </c>
      <c r="T19" s="8">
        <v>23</v>
      </c>
      <c r="U19" s="8">
        <v>41</v>
      </c>
      <c r="V19" s="8">
        <v>80</v>
      </c>
      <c r="W19" s="8">
        <v>98</v>
      </c>
      <c r="X19" s="8">
        <v>120</v>
      </c>
      <c r="Y19" s="8">
        <v>89</v>
      </c>
      <c r="Z19" s="8">
        <v>49</v>
      </c>
      <c r="AA19" s="8">
        <v>43</v>
      </c>
      <c r="AB19" s="8">
        <v>27</v>
      </c>
      <c r="AC19" s="8">
        <v>22</v>
      </c>
      <c r="AD19" s="7">
        <f>SUM(Q19:AC19)</f>
        <v>747</v>
      </c>
      <c r="AE19" s="6">
        <f>P19+AD19</f>
        <v>1475</v>
      </c>
    </row>
    <row r="20" spans="1:32" s="31" customFormat="1" ht="32.450000000000003" customHeight="1" x14ac:dyDescent="0.25">
      <c r="A20" s="44"/>
      <c r="B20" s="32"/>
      <c r="C20" s="18" t="s">
        <v>38</v>
      </c>
      <c r="D20" s="15" t="s">
        <v>37</v>
      </c>
      <c r="E20" s="15" t="s">
        <v>36</v>
      </c>
      <c r="F20" s="15" t="s">
        <v>35</v>
      </c>
      <c r="G20" s="15" t="s">
        <v>34</v>
      </c>
      <c r="H20" s="15" t="s">
        <v>33</v>
      </c>
      <c r="I20" s="14" t="s">
        <v>16</v>
      </c>
      <c r="Q20" s="16" t="s">
        <v>32</v>
      </c>
      <c r="R20" s="15" t="s">
        <v>31</v>
      </c>
      <c r="S20" s="15" t="s">
        <v>30</v>
      </c>
      <c r="T20" s="15" t="s">
        <v>29</v>
      </c>
      <c r="U20" s="15" t="s">
        <v>28</v>
      </c>
      <c r="V20" s="15" t="s">
        <v>27</v>
      </c>
      <c r="W20" s="14" t="s">
        <v>2</v>
      </c>
      <c r="AE20" s="13" t="s">
        <v>1</v>
      </c>
      <c r="AF20" s="39"/>
    </row>
    <row r="21" spans="1:32" x14ac:dyDescent="0.25">
      <c r="A21" s="43"/>
      <c r="B21" s="42">
        <v>44695</v>
      </c>
      <c r="C21" s="29">
        <v>57</v>
      </c>
      <c r="D21" s="29">
        <v>98</v>
      </c>
      <c r="E21" s="29">
        <v>84</v>
      </c>
      <c r="F21" s="29">
        <v>57</v>
      </c>
      <c r="G21" s="29">
        <v>68</v>
      </c>
      <c r="H21" s="29">
        <v>47</v>
      </c>
      <c r="I21" s="7">
        <f>SUM(C21:H21)</f>
        <v>411</v>
      </c>
      <c r="Q21" s="28">
        <v>38</v>
      </c>
      <c r="R21" s="8">
        <v>67</v>
      </c>
      <c r="S21" s="8">
        <v>67</v>
      </c>
      <c r="T21" s="8">
        <v>84</v>
      </c>
      <c r="U21" s="8">
        <v>83</v>
      </c>
      <c r="V21" s="8">
        <v>59</v>
      </c>
      <c r="W21" s="7">
        <f>SUM(Q21:V21)</f>
        <v>398</v>
      </c>
      <c r="AE21" s="27">
        <f>I21+W21</f>
        <v>809</v>
      </c>
      <c r="AF21" s="39"/>
    </row>
    <row r="22" spans="1:32" ht="14.95" thickBot="1" x14ac:dyDescent="0.3">
      <c r="A22" s="43"/>
      <c r="B22" s="42">
        <v>44696</v>
      </c>
      <c r="C22" s="29">
        <v>19</v>
      </c>
      <c r="D22" s="29">
        <v>64</v>
      </c>
      <c r="E22" s="29">
        <v>66</v>
      </c>
      <c r="F22" s="29">
        <v>48</v>
      </c>
      <c r="G22" s="29">
        <v>41</v>
      </c>
      <c r="H22" s="29">
        <v>34</v>
      </c>
      <c r="I22" s="7">
        <f>SUM(C22:H22)</f>
        <v>272</v>
      </c>
      <c r="Q22" s="28">
        <v>46</v>
      </c>
      <c r="R22" s="8">
        <v>76</v>
      </c>
      <c r="S22" s="8">
        <v>56</v>
      </c>
      <c r="T22" s="8">
        <v>30</v>
      </c>
      <c r="U22" s="8">
        <v>53</v>
      </c>
      <c r="V22" s="8">
        <v>23</v>
      </c>
      <c r="W22" s="7">
        <f>SUM(Q22:V22)</f>
        <v>284</v>
      </c>
      <c r="AE22" s="27">
        <f>I22+W22</f>
        <v>556</v>
      </c>
      <c r="AF22" s="39"/>
    </row>
    <row r="23" spans="1:32" ht="32.450000000000003" customHeight="1" x14ac:dyDescent="0.25">
      <c r="A23" s="43"/>
      <c r="B23" s="19"/>
      <c r="C23" s="18" t="s">
        <v>25</v>
      </c>
      <c r="D23" s="15" t="s">
        <v>24</v>
      </c>
      <c r="E23" s="15" t="s">
        <v>23</v>
      </c>
      <c r="F23" s="15" t="s">
        <v>22</v>
      </c>
      <c r="G23" s="15" t="s">
        <v>21</v>
      </c>
      <c r="H23" s="15" t="s">
        <v>20</v>
      </c>
      <c r="I23" s="15" t="s">
        <v>19</v>
      </c>
      <c r="J23" s="15" t="s">
        <v>18</v>
      </c>
      <c r="K23" s="15" t="s">
        <v>17</v>
      </c>
      <c r="L23" s="15" t="s">
        <v>8</v>
      </c>
      <c r="M23" s="15" t="s">
        <v>7</v>
      </c>
      <c r="N23" s="15" t="s">
        <v>6</v>
      </c>
      <c r="O23" s="15" t="s">
        <v>5</v>
      </c>
      <c r="P23" s="17" t="s">
        <v>16</v>
      </c>
      <c r="Q23" s="16" t="s">
        <v>15</v>
      </c>
      <c r="R23" s="15" t="s">
        <v>14</v>
      </c>
      <c r="S23" s="15" t="s">
        <v>13</v>
      </c>
      <c r="T23" s="15" t="s">
        <v>12</v>
      </c>
      <c r="U23" s="15" t="s">
        <v>11</v>
      </c>
      <c r="V23" s="15" t="s">
        <v>10</v>
      </c>
      <c r="W23" s="15" t="s">
        <v>9</v>
      </c>
      <c r="X23" s="15" t="s">
        <v>8</v>
      </c>
      <c r="Y23" s="15" t="s">
        <v>7</v>
      </c>
      <c r="Z23" s="15" t="s">
        <v>6</v>
      </c>
      <c r="AA23" s="15" t="s">
        <v>5</v>
      </c>
      <c r="AB23" s="15" t="s">
        <v>4</v>
      </c>
      <c r="AC23" s="15" t="s">
        <v>3</v>
      </c>
      <c r="AD23" s="14" t="s">
        <v>2</v>
      </c>
      <c r="AE23" s="13" t="s">
        <v>1</v>
      </c>
    </row>
    <row r="24" spans="1:32" x14ac:dyDescent="0.25">
      <c r="A24" s="43"/>
      <c r="B24" s="42">
        <v>44697</v>
      </c>
      <c r="C24" s="11">
        <v>54</v>
      </c>
      <c r="D24" s="10">
        <v>87</v>
      </c>
      <c r="E24" s="10">
        <v>158</v>
      </c>
      <c r="F24" s="10">
        <v>68</v>
      </c>
      <c r="G24" s="10">
        <v>33</v>
      </c>
      <c r="H24" s="10">
        <v>35</v>
      </c>
      <c r="I24" s="10">
        <v>39</v>
      </c>
      <c r="J24" s="10">
        <v>19</v>
      </c>
      <c r="K24" s="10">
        <v>101</v>
      </c>
      <c r="L24" s="10">
        <v>42</v>
      </c>
      <c r="M24" s="10">
        <v>62</v>
      </c>
      <c r="N24" s="10">
        <v>20</v>
      </c>
      <c r="O24" s="10">
        <v>21</v>
      </c>
      <c r="P24" s="7">
        <f>SUM(C24:O24)</f>
        <v>739</v>
      </c>
      <c r="Q24" s="9">
        <v>114</v>
      </c>
      <c r="R24" s="8">
        <v>31</v>
      </c>
      <c r="S24" s="8">
        <v>19</v>
      </c>
      <c r="T24" s="8">
        <v>19</v>
      </c>
      <c r="U24" s="8">
        <v>30</v>
      </c>
      <c r="V24" s="8">
        <v>56</v>
      </c>
      <c r="W24" s="8">
        <v>82</v>
      </c>
      <c r="X24" s="8">
        <v>117</v>
      </c>
      <c r="Y24" s="8">
        <v>97</v>
      </c>
      <c r="Z24" s="8">
        <v>24</v>
      </c>
      <c r="AA24" s="8">
        <v>41</v>
      </c>
      <c r="AB24" s="8">
        <v>15</v>
      </c>
      <c r="AC24" s="8">
        <v>23</v>
      </c>
      <c r="AD24" s="7">
        <f>SUM(Q24:AC24)</f>
        <v>668</v>
      </c>
      <c r="AE24" s="6">
        <f>P24+AD24</f>
        <v>1407</v>
      </c>
    </row>
    <row r="25" spans="1:32" x14ac:dyDescent="0.25">
      <c r="A25" s="43"/>
      <c r="B25" s="42">
        <v>44698</v>
      </c>
      <c r="C25" s="11">
        <v>71</v>
      </c>
      <c r="D25" s="10">
        <v>110</v>
      </c>
      <c r="E25" s="10">
        <v>179</v>
      </c>
      <c r="F25" s="10">
        <v>87</v>
      </c>
      <c r="G25" s="10">
        <v>44</v>
      </c>
      <c r="H25" s="10">
        <v>31</v>
      </c>
      <c r="I25" s="10">
        <v>20</v>
      </c>
      <c r="J25" s="10">
        <v>41</v>
      </c>
      <c r="K25" s="10">
        <v>55</v>
      </c>
      <c r="L25" s="10">
        <v>47</v>
      </c>
      <c r="M25" s="10">
        <v>73</v>
      </c>
      <c r="N25" s="10">
        <v>19</v>
      </c>
      <c r="O25" s="10">
        <v>20</v>
      </c>
      <c r="P25" s="7">
        <f>SUM(C25:O25)</f>
        <v>797</v>
      </c>
      <c r="Q25" s="9">
        <v>118</v>
      </c>
      <c r="R25" s="8">
        <v>30</v>
      </c>
      <c r="S25" s="8">
        <v>19</v>
      </c>
      <c r="T25" s="8">
        <v>27</v>
      </c>
      <c r="U25" s="8">
        <v>51</v>
      </c>
      <c r="V25" s="8">
        <v>69</v>
      </c>
      <c r="W25" s="8">
        <v>84</v>
      </c>
      <c r="X25" s="8">
        <v>144</v>
      </c>
      <c r="Y25" s="8">
        <v>84</v>
      </c>
      <c r="Z25" s="8">
        <v>43</v>
      </c>
      <c r="AA25" s="8">
        <v>62</v>
      </c>
      <c r="AB25" s="8">
        <v>17</v>
      </c>
      <c r="AC25" s="8">
        <v>18</v>
      </c>
      <c r="AD25" s="7">
        <f>SUM(Q25:AC25)</f>
        <v>766</v>
      </c>
      <c r="AE25" s="6">
        <f>P25+AD25</f>
        <v>1563</v>
      </c>
    </row>
    <row r="26" spans="1:32" x14ac:dyDescent="0.25">
      <c r="A26" s="43"/>
      <c r="B26" s="42">
        <v>44699</v>
      </c>
      <c r="C26" s="11">
        <v>62</v>
      </c>
      <c r="D26" s="10">
        <v>109</v>
      </c>
      <c r="E26" s="10">
        <v>168</v>
      </c>
      <c r="F26" s="10">
        <v>74</v>
      </c>
      <c r="G26" s="10">
        <v>37</v>
      </c>
      <c r="H26" s="10">
        <v>46</v>
      </c>
      <c r="I26" s="10">
        <v>27</v>
      </c>
      <c r="J26" s="10">
        <v>24</v>
      </c>
      <c r="K26" s="10">
        <v>73</v>
      </c>
      <c r="L26" s="10">
        <v>41</v>
      </c>
      <c r="M26" s="10">
        <v>48</v>
      </c>
      <c r="N26" s="10">
        <v>20</v>
      </c>
      <c r="O26" s="10">
        <v>29</v>
      </c>
      <c r="P26" s="7">
        <f>SUM(C26:O26)</f>
        <v>758</v>
      </c>
      <c r="Q26" s="9">
        <v>107</v>
      </c>
      <c r="R26" s="8">
        <v>28</v>
      </c>
      <c r="S26" s="8">
        <v>24</v>
      </c>
      <c r="T26" s="8">
        <v>19</v>
      </c>
      <c r="U26" s="8">
        <v>25</v>
      </c>
      <c r="V26" s="8">
        <v>78</v>
      </c>
      <c r="W26" s="8">
        <v>72</v>
      </c>
      <c r="X26" s="8">
        <v>144</v>
      </c>
      <c r="Y26" s="8">
        <v>107</v>
      </c>
      <c r="Z26" s="8">
        <v>62</v>
      </c>
      <c r="AA26" s="8">
        <v>32</v>
      </c>
      <c r="AB26" s="8">
        <v>16</v>
      </c>
      <c r="AC26" s="8">
        <v>31</v>
      </c>
      <c r="AD26" s="7">
        <f>SUM(Q26:AC26)</f>
        <v>745</v>
      </c>
      <c r="AE26" s="6">
        <f>P26+AD26</f>
        <v>1503</v>
      </c>
      <c r="AF26" s="39"/>
    </row>
    <row r="27" spans="1:32" x14ac:dyDescent="0.25">
      <c r="A27" s="43"/>
      <c r="B27" s="42">
        <v>44700</v>
      </c>
      <c r="C27" s="11">
        <v>65</v>
      </c>
      <c r="D27" s="10">
        <v>108</v>
      </c>
      <c r="E27" s="10">
        <v>171</v>
      </c>
      <c r="F27" s="10">
        <v>81</v>
      </c>
      <c r="G27" s="10">
        <v>43</v>
      </c>
      <c r="H27" s="10">
        <v>39</v>
      </c>
      <c r="I27" s="10">
        <v>16</v>
      </c>
      <c r="J27" s="10">
        <v>36</v>
      </c>
      <c r="K27" s="10">
        <v>82</v>
      </c>
      <c r="L27" s="10">
        <v>56</v>
      </c>
      <c r="M27" s="10">
        <v>64</v>
      </c>
      <c r="N27" s="10">
        <v>20</v>
      </c>
      <c r="O27" s="10">
        <v>12</v>
      </c>
      <c r="P27" s="7">
        <f>SUM(C27:O27)</f>
        <v>793</v>
      </c>
      <c r="Q27" s="9">
        <v>85</v>
      </c>
      <c r="R27" s="8">
        <v>45</v>
      </c>
      <c r="S27" s="8">
        <v>19</v>
      </c>
      <c r="T27" s="8">
        <v>23</v>
      </c>
      <c r="U27" s="8">
        <v>38</v>
      </c>
      <c r="V27" s="8">
        <v>54</v>
      </c>
      <c r="W27" s="8">
        <v>84</v>
      </c>
      <c r="X27" s="8">
        <v>137</v>
      </c>
      <c r="Y27" s="8">
        <v>144</v>
      </c>
      <c r="Z27" s="8">
        <v>38</v>
      </c>
      <c r="AA27" s="8">
        <v>43</v>
      </c>
      <c r="AB27" s="8">
        <v>19</v>
      </c>
      <c r="AC27" s="8">
        <v>22</v>
      </c>
      <c r="AD27" s="7">
        <f>SUM(Q27:AC27)</f>
        <v>751</v>
      </c>
      <c r="AE27" s="6">
        <f>P27+AD27</f>
        <v>1544</v>
      </c>
    </row>
    <row r="28" spans="1:32" ht="14.95" thickBot="1" x14ac:dyDescent="0.3">
      <c r="A28" s="43"/>
      <c r="B28" s="42">
        <v>44701</v>
      </c>
      <c r="C28" s="11">
        <v>44</v>
      </c>
      <c r="D28" s="10">
        <v>101</v>
      </c>
      <c r="E28" s="10">
        <v>139</v>
      </c>
      <c r="F28" s="10">
        <v>65</v>
      </c>
      <c r="G28" s="10">
        <v>48</v>
      </c>
      <c r="H28" s="10">
        <v>51</v>
      </c>
      <c r="I28" s="10">
        <v>33</v>
      </c>
      <c r="J28" s="10">
        <v>40</v>
      </c>
      <c r="K28" s="10">
        <v>59</v>
      </c>
      <c r="L28" s="10">
        <v>55</v>
      </c>
      <c r="M28" s="10">
        <v>50</v>
      </c>
      <c r="N28" s="10">
        <v>16</v>
      </c>
      <c r="O28" s="10">
        <v>36</v>
      </c>
      <c r="P28" s="7">
        <f>SUM(C28:O28)</f>
        <v>737</v>
      </c>
      <c r="Q28" s="9">
        <v>95</v>
      </c>
      <c r="R28" s="8">
        <v>35</v>
      </c>
      <c r="S28" s="8">
        <v>25</v>
      </c>
      <c r="T28" s="8">
        <v>31</v>
      </c>
      <c r="U28" s="8">
        <v>33</v>
      </c>
      <c r="V28" s="8">
        <v>82</v>
      </c>
      <c r="W28" s="8">
        <v>92</v>
      </c>
      <c r="X28" s="8">
        <v>110</v>
      </c>
      <c r="Y28" s="8">
        <v>95</v>
      </c>
      <c r="Z28" s="8">
        <v>35</v>
      </c>
      <c r="AA28" s="8">
        <v>46</v>
      </c>
      <c r="AB28" s="8">
        <v>11</v>
      </c>
      <c r="AC28" s="8">
        <v>24</v>
      </c>
      <c r="AD28" s="7">
        <f>SUM(Q28:AC28)</f>
        <v>714</v>
      </c>
      <c r="AE28" s="6">
        <f>P28+AD28</f>
        <v>1451</v>
      </c>
    </row>
    <row r="29" spans="1:32" s="31" customFormat="1" ht="32.450000000000003" customHeight="1" x14ac:dyDescent="0.25">
      <c r="A29" s="44"/>
      <c r="B29" s="32"/>
      <c r="C29" s="18" t="s">
        <v>38</v>
      </c>
      <c r="D29" s="15" t="s">
        <v>37</v>
      </c>
      <c r="E29" s="15" t="s">
        <v>36</v>
      </c>
      <c r="F29" s="15" t="s">
        <v>35</v>
      </c>
      <c r="G29" s="15" t="s">
        <v>34</v>
      </c>
      <c r="H29" s="15" t="s">
        <v>33</v>
      </c>
      <c r="I29" s="14" t="s">
        <v>16</v>
      </c>
      <c r="Q29" s="16" t="s">
        <v>32</v>
      </c>
      <c r="R29" s="15" t="s">
        <v>31</v>
      </c>
      <c r="S29" s="15" t="s">
        <v>30</v>
      </c>
      <c r="T29" s="15" t="s">
        <v>29</v>
      </c>
      <c r="U29" s="15" t="s">
        <v>28</v>
      </c>
      <c r="V29" s="15" t="s">
        <v>27</v>
      </c>
      <c r="W29" s="14" t="s">
        <v>2</v>
      </c>
      <c r="AE29" s="13" t="s">
        <v>1</v>
      </c>
      <c r="AF29" s="39"/>
    </row>
    <row r="30" spans="1:32" x14ac:dyDescent="0.25">
      <c r="A30" s="43"/>
      <c r="B30" s="42">
        <v>44702</v>
      </c>
      <c r="C30" s="29">
        <v>85</v>
      </c>
      <c r="D30" s="29">
        <v>170</v>
      </c>
      <c r="E30" s="29">
        <v>118</v>
      </c>
      <c r="F30" s="29">
        <v>91</v>
      </c>
      <c r="G30" s="29">
        <v>81</v>
      </c>
      <c r="H30" s="29">
        <v>32</v>
      </c>
      <c r="I30" s="7">
        <f>SUM(C30:H30)</f>
        <v>577</v>
      </c>
      <c r="Q30" s="28">
        <v>42</v>
      </c>
      <c r="R30" s="8">
        <v>85</v>
      </c>
      <c r="S30" s="8">
        <v>77</v>
      </c>
      <c r="T30" s="8">
        <v>90</v>
      </c>
      <c r="U30" s="8">
        <v>113</v>
      </c>
      <c r="V30" s="8">
        <v>88</v>
      </c>
      <c r="W30" s="7">
        <f>SUM(Q30:V30)</f>
        <v>495</v>
      </c>
      <c r="AE30" s="27">
        <f>I30+W30</f>
        <v>1072</v>
      </c>
      <c r="AF30" s="39"/>
    </row>
    <row r="31" spans="1:32" ht="14.95" thickBot="1" x14ac:dyDescent="0.3">
      <c r="A31" s="43"/>
      <c r="B31" s="42">
        <v>44703</v>
      </c>
      <c r="C31" s="29">
        <v>24</v>
      </c>
      <c r="D31" s="29">
        <v>99</v>
      </c>
      <c r="E31" s="29">
        <v>73</v>
      </c>
      <c r="F31" s="29">
        <v>51</v>
      </c>
      <c r="G31" s="29">
        <v>56</v>
      </c>
      <c r="H31" s="29">
        <v>43</v>
      </c>
      <c r="I31" s="7">
        <f>SUM(C31:H31)</f>
        <v>346</v>
      </c>
      <c r="Q31" s="28">
        <v>48</v>
      </c>
      <c r="R31" s="8">
        <v>80</v>
      </c>
      <c r="S31" s="8">
        <v>80</v>
      </c>
      <c r="T31" s="8">
        <v>55</v>
      </c>
      <c r="U31" s="8">
        <v>40</v>
      </c>
      <c r="V31" s="8">
        <v>62</v>
      </c>
      <c r="W31" s="7">
        <f>SUM(Q31:V31)</f>
        <v>365</v>
      </c>
      <c r="AE31" s="27">
        <f>I31+W31</f>
        <v>711</v>
      </c>
      <c r="AF31" s="39"/>
    </row>
    <row r="32" spans="1:32" ht="32.450000000000003" customHeight="1" x14ac:dyDescent="0.25">
      <c r="A32" s="45"/>
      <c r="B32" s="19"/>
      <c r="C32" s="18" t="s">
        <v>25</v>
      </c>
      <c r="D32" s="15" t="s">
        <v>24</v>
      </c>
      <c r="E32" s="15" t="s">
        <v>23</v>
      </c>
      <c r="F32" s="15" t="s">
        <v>22</v>
      </c>
      <c r="G32" s="15" t="s">
        <v>21</v>
      </c>
      <c r="H32" s="15" t="s">
        <v>20</v>
      </c>
      <c r="I32" s="15" t="s">
        <v>19</v>
      </c>
      <c r="J32" s="15" t="s">
        <v>18</v>
      </c>
      <c r="K32" s="15" t="s">
        <v>17</v>
      </c>
      <c r="L32" s="15" t="s">
        <v>8</v>
      </c>
      <c r="M32" s="15" t="s">
        <v>7</v>
      </c>
      <c r="N32" s="15" t="s">
        <v>6</v>
      </c>
      <c r="O32" s="15" t="s">
        <v>5</v>
      </c>
      <c r="P32" s="17" t="s">
        <v>16</v>
      </c>
      <c r="Q32" s="16" t="s">
        <v>15</v>
      </c>
      <c r="R32" s="15" t="s">
        <v>14</v>
      </c>
      <c r="S32" s="15" t="s">
        <v>13</v>
      </c>
      <c r="T32" s="15" t="s">
        <v>12</v>
      </c>
      <c r="U32" s="15" t="s">
        <v>11</v>
      </c>
      <c r="V32" s="15" t="s">
        <v>10</v>
      </c>
      <c r="W32" s="15" t="s">
        <v>9</v>
      </c>
      <c r="X32" s="15" t="s">
        <v>8</v>
      </c>
      <c r="Y32" s="15" t="s">
        <v>7</v>
      </c>
      <c r="Z32" s="15" t="s">
        <v>6</v>
      </c>
      <c r="AA32" s="15" t="s">
        <v>5</v>
      </c>
      <c r="AB32" s="15" t="s">
        <v>4</v>
      </c>
      <c r="AC32" s="15" t="s">
        <v>3</v>
      </c>
      <c r="AD32" s="14" t="s">
        <v>2</v>
      </c>
      <c r="AE32" s="13" t="s">
        <v>1</v>
      </c>
    </row>
    <row r="33" spans="1:32" x14ac:dyDescent="0.25">
      <c r="A33" s="45"/>
      <c r="B33" s="42">
        <v>44704</v>
      </c>
      <c r="C33" s="11">
        <v>55</v>
      </c>
      <c r="D33" s="10">
        <v>107</v>
      </c>
      <c r="E33" s="10">
        <v>187</v>
      </c>
      <c r="F33" s="10">
        <v>64</v>
      </c>
      <c r="G33" s="10">
        <v>28</v>
      </c>
      <c r="H33" s="10">
        <v>23</v>
      </c>
      <c r="I33" s="10">
        <v>18</v>
      </c>
      <c r="J33" s="10">
        <v>22</v>
      </c>
      <c r="K33" s="10">
        <v>67</v>
      </c>
      <c r="L33" s="10">
        <v>51</v>
      </c>
      <c r="M33" s="10">
        <v>36</v>
      </c>
      <c r="N33" s="10">
        <v>22</v>
      </c>
      <c r="O33" s="10">
        <v>16</v>
      </c>
      <c r="P33" s="7">
        <f>SUM(C33:O33)</f>
        <v>696</v>
      </c>
      <c r="Q33" s="9">
        <v>85</v>
      </c>
      <c r="R33" s="8">
        <v>56</v>
      </c>
      <c r="S33" s="8">
        <v>21</v>
      </c>
      <c r="T33" s="8">
        <v>13</v>
      </c>
      <c r="U33" s="8">
        <v>35</v>
      </c>
      <c r="V33" s="8">
        <v>71</v>
      </c>
      <c r="W33" s="8">
        <v>69</v>
      </c>
      <c r="X33" s="8">
        <v>96</v>
      </c>
      <c r="Y33" s="8">
        <v>101</v>
      </c>
      <c r="Z33" s="8">
        <v>51</v>
      </c>
      <c r="AA33" s="8">
        <v>36</v>
      </c>
      <c r="AB33" s="8">
        <v>13</v>
      </c>
      <c r="AC33" s="8">
        <v>12</v>
      </c>
      <c r="AD33" s="7">
        <f>SUM(Q33:AC33)</f>
        <v>659</v>
      </c>
      <c r="AE33" s="6">
        <f>P33+AD33</f>
        <v>1355</v>
      </c>
    </row>
    <row r="34" spans="1:32" x14ac:dyDescent="0.25">
      <c r="A34" s="45"/>
      <c r="B34" s="42">
        <v>44705</v>
      </c>
      <c r="C34" s="11">
        <v>65</v>
      </c>
      <c r="D34" s="10">
        <v>112</v>
      </c>
      <c r="E34" s="10">
        <v>183</v>
      </c>
      <c r="F34" s="10">
        <v>56</v>
      </c>
      <c r="G34" s="10">
        <v>57</v>
      </c>
      <c r="H34" s="10">
        <v>34</v>
      </c>
      <c r="I34" s="10">
        <v>37</v>
      </c>
      <c r="J34" s="10">
        <v>37</v>
      </c>
      <c r="K34" s="10">
        <v>73</v>
      </c>
      <c r="L34" s="10">
        <v>46</v>
      </c>
      <c r="M34" s="10">
        <v>41</v>
      </c>
      <c r="N34" s="10">
        <v>24</v>
      </c>
      <c r="O34" s="10">
        <v>14</v>
      </c>
      <c r="P34" s="7">
        <f>SUM(C34:O34)</f>
        <v>779</v>
      </c>
      <c r="Q34" s="9">
        <v>88</v>
      </c>
      <c r="R34" s="8">
        <v>54</v>
      </c>
      <c r="S34" s="8">
        <v>23</v>
      </c>
      <c r="T34" s="8">
        <v>25</v>
      </c>
      <c r="U34" s="8">
        <v>21</v>
      </c>
      <c r="V34" s="8">
        <v>55</v>
      </c>
      <c r="W34" s="8">
        <v>83</v>
      </c>
      <c r="X34" s="8">
        <v>143</v>
      </c>
      <c r="Y34" s="8">
        <v>124</v>
      </c>
      <c r="Z34" s="8">
        <v>38</v>
      </c>
      <c r="AA34" s="8">
        <v>43</v>
      </c>
      <c r="AB34" s="8">
        <v>20</v>
      </c>
      <c r="AC34" s="8">
        <v>27</v>
      </c>
      <c r="AD34" s="7">
        <f>SUM(Q34:AC34)</f>
        <v>744</v>
      </c>
      <c r="AE34" s="6">
        <f>P34+AD34</f>
        <v>1523</v>
      </c>
    </row>
    <row r="35" spans="1:32" x14ac:dyDescent="0.25">
      <c r="A35" s="45"/>
      <c r="B35" s="42">
        <v>44706</v>
      </c>
      <c r="C35" s="11">
        <v>70</v>
      </c>
      <c r="D35" s="10">
        <v>98</v>
      </c>
      <c r="E35" s="10">
        <v>175</v>
      </c>
      <c r="F35" s="10">
        <v>105</v>
      </c>
      <c r="G35" s="10">
        <v>97</v>
      </c>
      <c r="H35" s="10">
        <v>40</v>
      </c>
      <c r="I35" s="10">
        <v>26</v>
      </c>
      <c r="J35" s="10">
        <v>39</v>
      </c>
      <c r="K35" s="10">
        <v>62</v>
      </c>
      <c r="L35" s="10">
        <v>34</v>
      </c>
      <c r="M35" s="10">
        <v>55</v>
      </c>
      <c r="N35" s="10">
        <v>16</v>
      </c>
      <c r="O35" s="10">
        <v>17</v>
      </c>
      <c r="P35" s="7">
        <f>SUM(C35:O35)</f>
        <v>834</v>
      </c>
      <c r="Q35" s="9">
        <v>85</v>
      </c>
      <c r="R35" s="8">
        <v>47</v>
      </c>
      <c r="S35" s="8">
        <v>21</v>
      </c>
      <c r="T35" s="8">
        <v>13</v>
      </c>
      <c r="U35" s="8">
        <v>21</v>
      </c>
      <c r="V35" s="8">
        <v>90</v>
      </c>
      <c r="W35" s="8">
        <v>50</v>
      </c>
      <c r="X35" s="8">
        <v>96</v>
      </c>
      <c r="Y35" s="8">
        <v>141</v>
      </c>
      <c r="Z35" s="8">
        <v>102</v>
      </c>
      <c r="AA35" s="8">
        <v>42</v>
      </c>
      <c r="AB35" s="8">
        <v>16</v>
      </c>
      <c r="AC35" s="8">
        <v>25</v>
      </c>
      <c r="AD35" s="7">
        <f>SUM(Q35:AC35)</f>
        <v>749</v>
      </c>
      <c r="AE35" s="6">
        <f>P35+AD35</f>
        <v>1583</v>
      </c>
    </row>
    <row r="36" spans="1:32" x14ac:dyDescent="0.25">
      <c r="A36" s="45"/>
      <c r="B36" s="42">
        <v>44707</v>
      </c>
      <c r="C36" s="11">
        <v>55</v>
      </c>
      <c r="D36" s="10">
        <v>83</v>
      </c>
      <c r="E36" s="10">
        <v>158</v>
      </c>
      <c r="F36" s="10">
        <v>80</v>
      </c>
      <c r="G36" s="10">
        <v>52</v>
      </c>
      <c r="H36" s="10">
        <v>56</v>
      </c>
      <c r="I36" s="10">
        <v>29</v>
      </c>
      <c r="J36" s="10">
        <v>36</v>
      </c>
      <c r="K36" s="10">
        <v>82</v>
      </c>
      <c r="L36" s="10">
        <v>33</v>
      </c>
      <c r="M36" s="10">
        <v>40</v>
      </c>
      <c r="N36" s="10">
        <v>24</v>
      </c>
      <c r="O36" s="10">
        <v>21</v>
      </c>
      <c r="P36" s="7">
        <f>SUM(C36:O36)</f>
        <v>749</v>
      </c>
      <c r="Q36" s="9">
        <v>80</v>
      </c>
      <c r="R36" s="8">
        <v>50</v>
      </c>
      <c r="S36" s="8">
        <v>16</v>
      </c>
      <c r="T36" s="8">
        <v>27</v>
      </c>
      <c r="U36" s="8">
        <v>43</v>
      </c>
      <c r="V36" s="8">
        <v>65</v>
      </c>
      <c r="W36" s="8">
        <v>89</v>
      </c>
      <c r="X36" s="8">
        <v>99</v>
      </c>
      <c r="Y36" s="8">
        <v>106</v>
      </c>
      <c r="Z36" s="8">
        <v>51</v>
      </c>
      <c r="AA36" s="8">
        <v>62</v>
      </c>
      <c r="AB36" s="8">
        <v>14</v>
      </c>
      <c r="AC36" s="8">
        <v>22</v>
      </c>
      <c r="AD36" s="7">
        <f>SUM(Q36:AC36)</f>
        <v>724</v>
      </c>
      <c r="AE36" s="6">
        <f>P36+AD36</f>
        <v>1473</v>
      </c>
    </row>
    <row r="37" spans="1:32" ht="14.95" thickBot="1" x14ac:dyDescent="0.3">
      <c r="A37" s="43"/>
      <c r="B37" s="42">
        <v>44708</v>
      </c>
      <c r="C37" s="11">
        <v>45</v>
      </c>
      <c r="D37" s="10">
        <v>86</v>
      </c>
      <c r="E37" s="10">
        <v>118</v>
      </c>
      <c r="F37" s="10">
        <v>17</v>
      </c>
      <c r="G37" s="10">
        <v>40</v>
      </c>
      <c r="H37" s="10">
        <v>35</v>
      </c>
      <c r="I37" s="10">
        <v>51</v>
      </c>
      <c r="J37" s="10">
        <v>45</v>
      </c>
      <c r="K37" s="10">
        <v>89</v>
      </c>
      <c r="L37" s="10">
        <v>45</v>
      </c>
      <c r="M37" s="10">
        <v>45</v>
      </c>
      <c r="N37" s="10">
        <v>25</v>
      </c>
      <c r="O37" s="10">
        <v>38</v>
      </c>
      <c r="P37" s="7">
        <f>SUM(C37:O37)</f>
        <v>679</v>
      </c>
      <c r="Q37" s="9">
        <v>56</v>
      </c>
      <c r="R37" s="8">
        <v>52</v>
      </c>
      <c r="S37" s="8">
        <v>24</v>
      </c>
      <c r="T37" s="8">
        <v>74</v>
      </c>
      <c r="U37" s="8">
        <v>44</v>
      </c>
      <c r="V37" s="8">
        <v>110</v>
      </c>
      <c r="W37" s="8">
        <v>60</v>
      </c>
      <c r="X37" s="8">
        <v>94</v>
      </c>
      <c r="Y37" s="8">
        <v>105</v>
      </c>
      <c r="Z37" s="8">
        <v>38</v>
      </c>
      <c r="AA37" s="8">
        <v>51</v>
      </c>
      <c r="AB37" s="8">
        <v>27</v>
      </c>
      <c r="AC37" s="8">
        <v>17</v>
      </c>
      <c r="AD37" s="7">
        <f>SUM(Q37:AC37)</f>
        <v>752</v>
      </c>
      <c r="AE37" s="6">
        <f>P37+AD37</f>
        <v>1431</v>
      </c>
    </row>
    <row r="38" spans="1:32" s="31" customFormat="1" ht="32.450000000000003" customHeight="1" x14ac:dyDescent="0.25">
      <c r="A38" s="44"/>
      <c r="B38" s="32"/>
      <c r="C38" s="18" t="s">
        <v>38</v>
      </c>
      <c r="D38" s="15" t="s">
        <v>37</v>
      </c>
      <c r="E38" s="15" t="s">
        <v>36</v>
      </c>
      <c r="F38" s="15" t="s">
        <v>35</v>
      </c>
      <c r="G38" s="15" t="s">
        <v>34</v>
      </c>
      <c r="H38" s="15" t="s">
        <v>33</v>
      </c>
      <c r="I38" s="14" t="s">
        <v>16</v>
      </c>
      <c r="Q38" s="16" t="s">
        <v>32</v>
      </c>
      <c r="R38" s="15" t="s">
        <v>31</v>
      </c>
      <c r="S38" s="15" t="s">
        <v>30</v>
      </c>
      <c r="T38" s="15" t="s">
        <v>29</v>
      </c>
      <c r="U38" s="15" t="s">
        <v>28</v>
      </c>
      <c r="V38" s="15" t="s">
        <v>27</v>
      </c>
      <c r="W38" s="14" t="s">
        <v>2</v>
      </c>
      <c r="AE38" s="13" t="s">
        <v>1</v>
      </c>
      <c r="AF38" s="39"/>
    </row>
    <row r="39" spans="1:32" x14ac:dyDescent="0.25">
      <c r="A39" s="43"/>
      <c r="B39" s="42">
        <v>44709</v>
      </c>
      <c r="C39" s="29">
        <v>57</v>
      </c>
      <c r="D39" s="29">
        <v>79</v>
      </c>
      <c r="E39" s="29">
        <v>114</v>
      </c>
      <c r="F39" s="29">
        <v>75</v>
      </c>
      <c r="G39" s="29">
        <v>44</v>
      </c>
      <c r="H39" s="29">
        <v>61</v>
      </c>
      <c r="I39" s="7">
        <f>SUM(C39:H39)</f>
        <v>430</v>
      </c>
      <c r="Q39" s="28">
        <v>79</v>
      </c>
      <c r="R39" s="8">
        <v>101</v>
      </c>
      <c r="S39" s="8">
        <v>66</v>
      </c>
      <c r="T39" s="8">
        <v>66</v>
      </c>
      <c r="U39" s="8">
        <v>52</v>
      </c>
      <c r="V39" s="8">
        <v>57</v>
      </c>
      <c r="W39" s="7">
        <f>SUM(Q39:V39)</f>
        <v>421</v>
      </c>
      <c r="AE39" s="27">
        <f>I39+W39</f>
        <v>851</v>
      </c>
      <c r="AF39" s="39"/>
    </row>
    <row r="40" spans="1:32" x14ac:dyDescent="0.25">
      <c r="A40" s="43"/>
      <c r="B40" s="42">
        <v>44710</v>
      </c>
      <c r="C40" s="29">
        <v>49</v>
      </c>
      <c r="D40" s="29">
        <v>62</v>
      </c>
      <c r="E40" s="29">
        <v>92</v>
      </c>
      <c r="F40" s="29">
        <v>47</v>
      </c>
      <c r="G40" s="29">
        <v>57</v>
      </c>
      <c r="H40" s="29">
        <v>51</v>
      </c>
      <c r="I40" s="7">
        <f>SUM(C40:H40)</f>
        <v>358</v>
      </c>
      <c r="Q40" s="28">
        <v>30</v>
      </c>
      <c r="R40" s="8">
        <v>73</v>
      </c>
      <c r="S40" s="8">
        <v>83</v>
      </c>
      <c r="T40" s="8">
        <v>70</v>
      </c>
      <c r="U40" s="8">
        <v>48</v>
      </c>
      <c r="V40" s="8">
        <v>59</v>
      </c>
      <c r="W40" s="7">
        <f>SUM(Q40:V40)</f>
        <v>363</v>
      </c>
      <c r="AE40" s="27">
        <f>I40+W40</f>
        <v>721</v>
      </c>
      <c r="AF40" s="39"/>
    </row>
    <row r="41" spans="1:32" ht="14.95" thickBot="1" x14ac:dyDescent="0.3">
      <c r="A41" s="43"/>
      <c r="B41" s="42">
        <v>44711</v>
      </c>
      <c r="C41" s="29">
        <v>47</v>
      </c>
      <c r="D41" s="29">
        <v>61</v>
      </c>
      <c r="E41" s="29">
        <v>62</v>
      </c>
      <c r="F41" s="29">
        <v>70</v>
      </c>
      <c r="G41" s="29">
        <v>56</v>
      </c>
      <c r="H41" s="29">
        <v>47</v>
      </c>
      <c r="I41" s="7">
        <f>SUM(C41:H41)</f>
        <v>343</v>
      </c>
      <c r="Q41" s="28">
        <v>37</v>
      </c>
      <c r="R41" s="8">
        <v>83</v>
      </c>
      <c r="S41" s="8">
        <v>64</v>
      </c>
      <c r="T41" s="8">
        <v>39</v>
      </c>
      <c r="U41" s="8">
        <v>59</v>
      </c>
      <c r="V41" s="8">
        <v>56</v>
      </c>
      <c r="W41" s="7">
        <f>SUM(Q41:V41)</f>
        <v>338</v>
      </c>
      <c r="AE41" s="27">
        <f>I41+W41</f>
        <v>681</v>
      </c>
      <c r="AF41" s="39"/>
    </row>
    <row r="42" spans="1:32" ht="32.450000000000003" customHeight="1" x14ac:dyDescent="0.25">
      <c r="A42" s="45"/>
      <c r="B42" s="19"/>
      <c r="C42" s="18" t="s">
        <v>25</v>
      </c>
      <c r="D42" s="15" t="s">
        <v>24</v>
      </c>
      <c r="E42" s="15" t="s">
        <v>23</v>
      </c>
      <c r="F42" s="15" t="s">
        <v>22</v>
      </c>
      <c r="G42" s="15" t="s">
        <v>21</v>
      </c>
      <c r="H42" s="15" t="s">
        <v>20</v>
      </c>
      <c r="I42" s="15" t="s">
        <v>19</v>
      </c>
      <c r="J42" s="15" t="s">
        <v>18</v>
      </c>
      <c r="K42" s="15" t="s">
        <v>17</v>
      </c>
      <c r="L42" s="15" t="s">
        <v>8</v>
      </c>
      <c r="M42" s="15" t="s">
        <v>7</v>
      </c>
      <c r="N42" s="15" t="s">
        <v>6</v>
      </c>
      <c r="O42" s="15" t="s">
        <v>5</v>
      </c>
      <c r="P42" s="17" t="s">
        <v>16</v>
      </c>
      <c r="Q42" s="16" t="s">
        <v>15</v>
      </c>
      <c r="R42" s="15" t="s">
        <v>14</v>
      </c>
      <c r="S42" s="15" t="s">
        <v>13</v>
      </c>
      <c r="T42" s="15" t="s">
        <v>12</v>
      </c>
      <c r="U42" s="15" t="s">
        <v>11</v>
      </c>
      <c r="V42" s="15" t="s">
        <v>10</v>
      </c>
      <c r="W42" s="15" t="s">
        <v>9</v>
      </c>
      <c r="X42" s="15" t="s">
        <v>8</v>
      </c>
      <c r="Y42" s="15" t="s">
        <v>7</v>
      </c>
      <c r="Z42" s="15" t="s">
        <v>6</v>
      </c>
      <c r="AA42" s="15" t="s">
        <v>5</v>
      </c>
      <c r="AB42" s="15" t="s">
        <v>4</v>
      </c>
      <c r="AC42" s="15" t="s">
        <v>3</v>
      </c>
      <c r="AD42" s="14" t="s">
        <v>2</v>
      </c>
      <c r="AE42" s="13" t="s">
        <v>1</v>
      </c>
    </row>
    <row r="43" spans="1:32" x14ac:dyDescent="0.25">
      <c r="A43" s="45"/>
      <c r="B43" s="42">
        <v>44712</v>
      </c>
      <c r="C43" s="11">
        <v>58</v>
      </c>
      <c r="D43" s="10">
        <v>103</v>
      </c>
      <c r="E43" s="10">
        <v>174</v>
      </c>
      <c r="F43" s="10">
        <v>65</v>
      </c>
      <c r="G43" s="10">
        <v>30</v>
      </c>
      <c r="H43" s="10">
        <v>32</v>
      </c>
      <c r="I43" s="10">
        <v>96</v>
      </c>
      <c r="J43" s="10">
        <v>52</v>
      </c>
      <c r="K43" s="10">
        <v>58</v>
      </c>
      <c r="L43" s="10">
        <v>51</v>
      </c>
      <c r="M43" s="10">
        <v>48</v>
      </c>
      <c r="N43" s="10">
        <v>39</v>
      </c>
      <c r="O43" s="10">
        <v>18</v>
      </c>
      <c r="P43" s="7">
        <f>SUM(C43:O43)</f>
        <v>824</v>
      </c>
      <c r="Q43" s="9">
        <v>75</v>
      </c>
      <c r="R43" s="8">
        <v>51</v>
      </c>
      <c r="S43" s="8">
        <v>90</v>
      </c>
      <c r="T43" s="8">
        <v>16</v>
      </c>
      <c r="U43" s="8">
        <v>32</v>
      </c>
      <c r="V43" s="8">
        <v>63</v>
      </c>
      <c r="W43" s="8">
        <v>80</v>
      </c>
      <c r="X43" s="8">
        <v>123</v>
      </c>
      <c r="Y43" s="8">
        <v>122</v>
      </c>
      <c r="Z43" s="8">
        <v>54</v>
      </c>
      <c r="AA43" s="8">
        <v>48</v>
      </c>
      <c r="AB43" s="8">
        <v>22</v>
      </c>
      <c r="AC43" s="8">
        <v>23</v>
      </c>
      <c r="AD43" s="7">
        <f>SUM(Q43:AC43)</f>
        <v>799</v>
      </c>
      <c r="AE43" s="6">
        <f>P43+AD43</f>
        <v>1623</v>
      </c>
    </row>
    <row r="44" spans="1:32" x14ac:dyDescent="0.25">
      <c r="AD44" s="5" t="s">
        <v>0</v>
      </c>
      <c r="AE44" s="4">
        <f>SUM(AE3:AE43)</f>
        <v>38655</v>
      </c>
      <c r="AF44" s="40"/>
    </row>
    <row r="45" spans="1:32" x14ac:dyDescent="0.25">
      <c r="AF45" s="41"/>
    </row>
  </sheetData>
  <mergeCells count="3">
    <mergeCell ref="B1:J1"/>
    <mergeCell ref="C2:P2"/>
    <mergeCell ref="Q2:AD2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a24ece-8c4a-4f0b-a2b9-a1fff70db629" xsi:nil="true"/>
    <lcf76f155ced4ddcb4097134ff3c332f xmlns="fd542b8c-6588-4a50-9452-128acda9dda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414F4F4854649815DFAE08F692D5B" ma:contentTypeVersion="12" ma:contentTypeDescription="Create a new document." ma:contentTypeScope="" ma:versionID="192345b80a0769241609af50cb488274">
  <xsd:schema xmlns:xsd="http://www.w3.org/2001/XMLSchema" xmlns:xs="http://www.w3.org/2001/XMLSchema" xmlns:p="http://schemas.microsoft.com/office/2006/metadata/properties" xmlns:ns2="fd542b8c-6588-4a50-9452-128acda9dda7" xmlns:ns3="caa24ece-8c4a-4f0b-a2b9-a1fff70db629" targetNamespace="http://schemas.microsoft.com/office/2006/metadata/properties" ma:root="true" ma:fieldsID="21d2bf39f1da264a6386af5ed604e0a1" ns2:_="" ns3:_="">
    <xsd:import namespace="fd542b8c-6588-4a50-9452-128acda9dda7"/>
    <xsd:import namespace="caa24ece-8c4a-4f0b-a2b9-a1fff70db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42b8c-6588-4a50-9452-128acda9d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74f6859-1421-4838-bf38-ad7909845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24ece-8c4a-4f0b-a2b9-a1fff70db62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962ec43-93bd-4760-8e3f-b37161dfb328}" ma:internalName="TaxCatchAll" ma:showField="CatchAllData" ma:web="caa24ece-8c4a-4f0b-a2b9-a1fff70db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9B574D-9D55-4BD1-BE6B-3ABDFE6466D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11d4b48d-5ae1-4439-982f-dba77bd71066"/>
    <ds:schemaRef ds:uri="http://schemas.microsoft.com/office/infopath/2007/PartnerControls"/>
    <ds:schemaRef ds:uri="http://www.w3.org/XML/1998/namespace"/>
    <ds:schemaRef ds:uri="http://purl.org/dc/elements/1.1/"/>
    <ds:schemaRef ds:uri="caa24ece-8c4a-4f0b-a2b9-a1fff70db629"/>
  </ds:schemaRefs>
</ds:datastoreItem>
</file>

<file path=customXml/itemProps2.xml><?xml version="1.0" encoding="utf-8"?>
<ds:datastoreItem xmlns:ds="http://schemas.openxmlformats.org/officeDocument/2006/customXml" ds:itemID="{46F5782C-6072-4E4F-B177-73D8FCD4A5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A4225-EE15-4DE6-9851-05EE4B8896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1.2022</vt:lpstr>
      <vt:lpstr>2.2022</vt:lpstr>
      <vt:lpstr>3.2022</vt:lpstr>
      <vt:lpstr>4.2022</vt:lpstr>
      <vt:lpstr>5.2022</vt:lpstr>
      <vt:lpstr>'1.2022'!Print_Area</vt:lpstr>
      <vt:lpstr>'2.2022'!Print_Area</vt:lpstr>
      <vt:lpstr>'3.2022'!Print_Area</vt:lpstr>
      <vt:lpstr>'4.2022'!Print_Area</vt:lpstr>
      <vt:lpstr>'5.2022'!Print_Area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 Planner</dc:creator>
  <cp:lastModifiedBy>Christopher Bearden</cp:lastModifiedBy>
  <cp:lastPrinted>2022-03-08T20:36:53Z</cp:lastPrinted>
  <dcterms:created xsi:type="dcterms:W3CDTF">2022-02-02T23:36:43Z</dcterms:created>
  <dcterms:modified xsi:type="dcterms:W3CDTF">2022-06-08T17:30:57Z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0x010100A90414F4F4854649815DFAE08F692D5B</vt:lpwstr>
  </property>
  <property fmtid="{D5CDD505-2E9C-101B-9397-08002B2CF9AE}" pid="3" name="MediaServiceImageTags">
    <vt:lpwstr/>
  </property>
</Properties>
</file>